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<sst xmlns="http://schemas.openxmlformats.org/spreadsheetml/2006/main" uniqueCount="292">
  <si>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www.nitecore.ru</t>
  </si>
  <si>
    <t>КОНТАКТЫ
E-mail: info@nitecore.ru
Сайт: www.nitecore.ru                                             тел: 8 (495) 363-15-53                                                                                        
Запрещено продавать фонари ниже  согласованной рекомендуемой розничной цены (РРЦ). !!!
В гарантийном талоне обязательно указывать серийный номер фонаря, дату продажы и печать организации!!!</t>
  </si>
  <si>
    <r>
      <rPr>
        <rFont val="Arial"/>
        <b val="true"/>
        <i val="false"/>
        <strike val="false"/>
        <color rgb="FFFF0000"/>
        <sz val="13.5"/>
        <u val="none"/>
      </rPr>
      <t xml:space="preserve">Минимальный заказ</t>
    </r>
    <r>
      <rPr>
        <rFont val="Arial"/>
        <b val="true"/>
        <i val="false"/>
        <strike val="false"/>
        <color rgb="FFFF0000"/>
        <sz val="12"/>
        <u val="none"/>
      </rPr>
      <t xml:space="preserve"> от 99 000-0%
100 000 ~ 150 000-5%
150 000 ~ 250 000-10% &lt; 350 000-15%    </t>
    </r>
    <r>
      <rPr>
        <rFont val="Arial"/>
        <b val="true"/>
        <i val="false"/>
        <strike val="false"/>
        <color rgb="FFFF0000"/>
        <sz val="13.5"/>
        <u val="none"/>
      </rPr>
      <t xml:space="preserve">Индивидуальное предложение по запросу!</t>
    </r>
  </si>
  <si>
    <t>23.09.2026 08:04</t>
  </si>
  <si>
    <t>ОБНОВИТЬ ПРАЙС В ОДИН КЛИК</t>
  </si>
  <si>
    <r>
      <t xml:space="preserve">Жёлтым цветом выделены новинки - </t>
    </r>
    <r>
      <rPr>
        <rFont val="Arial"/>
        <b val="true"/>
        <i val="false"/>
        <strike val="false"/>
        <color rgb="FF000000"/>
        <sz val="16"/>
        <u val="none"/>
      </rPr>
      <t xml:space="preserve">Зеленым распродажа - Красным снижение оптовой цены!</t>
    </r>
  </si>
  <si>
    <t>Артикул</t>
  </si>
  <si>
    <t>РРЦ</t>
  </si>
  <si>
    <t>Опт</t>
  </si>
  <si>
    <t>Кол-во</t>
  </si>
  <si>
    <t>Сумма</t>
  </si>
  <si>
    <t>Штрихкод</t>
  </si>
  <si>
    <t>Бренд</t>
  </si>
  <si>
    <t>Наименование + ссылка на сайт</t>
  </si>
  <si>
    <t>Тактические ручки-карандаши</t>
  </si>
  <si>
    <t>NexTool</t>
  </si>
  <si>
    <t>NE0089(KT5513), ручка с нанокерамическим ударным наконечником, черная</t>
  </si>
  <si>
    <t>21632</t>
  </si>
  <si>
    <t>Ожидается</t>
  </si>
  <si>
    <t xml:space="preserve"> </t>
  </si>
  <si>
    <t>NE0071(KT5513), ручка с нанокерамическим ударным наконечником, голубая</t>
  </si>
  <si>
    <t>21633</t>
  </si>
  <si>
    <t>NE0070(KT5513), ручка с нанокерамическим ударным наконечником, розовая</t>
  </si>
  <si>
    <t>21634</t>
  </si>
  <si>
    <t>Поисковый фонарь</t>
  </si>
  <si>
    <t>JETBeam</t>
  </si>
  <si>
    <t>SSR50 CREE XHP70.2 P2 1C 3650Люмен 113часа 483м АКБ 7,2 В / 5000 мА</t>
  </si>
  <si>
    <t>17239</t>
  </si>
  <si>
    <t xml:space="preserve"> 2004159647008</t>
  </si>
  <si>
    <t>NE2016, фонарь 3600 Лм, 450 м, 10000 мАч, 5 режимов, IPX7, Type-C</t>
  </si>
  <si>
    <t>22717</t>
  </si>
  <si>
    <t xml:space="preserve"> 6973907631049</t>
  </si>
  <si>
    <t>SOSHINE</t>
  </si>
  <si>
    <t>Фонарь TC20 USB Cree XHP50, 1000люмен комплект: 2*26650 3.7v/USB шнур</t>
  </si>
  <si>
    <t>20984</t>
  </si>
  <si>
    <t xml:space="preserve"> 6951151580306</t>
  </si>
  <si>
    <t>SouthFire Light</t>
  </si>
  <si>
    <t>HH6 CREE MTG2 25W Фароискатель, 2500Люмен 400м+ От прикуривателя Диаметр отражателя:150 12-24V DC шнур 4метра</t>
  </si>
  <si>
    <t>16614</t>
  </si>
  <si>
    <t>HH6 XPG2 12*5 60W Фароисктель, 5400Люмен 800м+ От прикуривателя Диаметр отражателя:150 12-24V DC шнур 4метра</t>
  </si>
  <si>
    <t>16615</t>
  </si>
  <si>
    <t>HL6"R-CREE-XHP70 50W ФАРОИСКАТЕЛЬ, 3500Люмен 600М+ Диаметр отражателя:150*АКБ 8.4V 9600MAH* З/У AC/DC</t>
  </si>
  <si>
    <t>21368</t>
  </si>
  <si>
    <t>Подствольный фонарь</t>
  </si>
  <si>
    <t>BC20-GT Cree XP-L HI USB 1080Люмен 14часа 260м без чехла</t>
  </si>
  <si>
    <t>16274</t>
  </si>
  <si>
    <t xml:space="preserve"> 2004159273009</t>
  </si>
  <si>
    <t>JIALITTE</t>
  </si>
  <si>
    <t>F112 Cree XM-L L2</t>
  </si>
  <si>
    <t>18182</t>
  </si>
  <si>
    <t xml:space="preserve"> 2003174446009</t>
  </si>
  <si>
    <t>F113 Cree XP-L V6</t>
  </si>
  <si>
    <t>18181</t>
  </si>
  <si>
    <t>F117 Crees 3W*Q5 Красный свет, 300Люмен 200м Комплект 1*18650/З.У</t>
  </si>
  <si>
    <t>18184</t>
  </si>
  <si>
    <t>F119 Crees 3W*Q5 Зеленый свет, 300Люмен 200м Комплект 1*18650/З.У</t>
  </si>
  <si>
    <t>18185</t>
  </si>
  <si>
    <t>Повседневный фонарь EDC</t>
  </si>
  <si>
    <t>Hoto</t>
  </si>
  <si>
    <t>QWSDT001, светодиодный фонарь 1000 Лм, 2600 мАч</t>
  </si>
  <si>
    <t>22779</t>
  </si>
  <si>
    <t xml:space="preserve"> 6974370800055</t>
  </si>
  <si>
    <t>QWSDT003, светодиодный фонарь, 200 м, 300 Лм, 1500 мАч, IP55, 3 режима: освещение, мигание, SOS</t>
  </si>
  <si>
    <t>22791</t>
  </si>
  <si>
    <t xml:space="preserve"> 6974370800918</t>
  </si>
  <si>
    <t>F077 Cree XM-L T6 Zoom</t>
  </si>
  <si>
    <t>18177</t>
  </si>
  <si>
    <t>F081 Cree XM-L T6 Zoom</t>
  </si>
  <si>
    <t>18178</t>
  </si>
  <si>
    <t>F090 Cree XM-L T6 Zoom, 1000 Люмен 500м Комплект 1*18650/З.У 220v+12v</t>
  </si>
  <si>
    <t>18179</t>
  </si>
  <si>
    <t xml:space="preserve"> 2001171230102</t>
  </si>
  <si>
    <t>NE0137, универсальный фонарь с датчиком движения и зарядкой</t>
  </si>
  <si>
    <t>21637</t>
  </si>
  <si>
    <t xml:space="preserve"> 6945064210580</t>
  </si>
  <si>
    <t>NE2004, peep-proof Flashlight NE20043</t>
  </si>
  <si>
    <t>22348</t>
  </si>
  <si>
    <t>NE2006, фонарь 1200 Лм, 190 М, 4500 мАч, IPX4, USB-C</t>
  </si>
  <si>
    <t>0751</t>
  </si>
  <si>
    <t xml:space="preserve"> 6973907630158</t>
  </si>
  <si>
    <t>NITEYE</t>
  </si>
  <si>
    <t>MS-R15 Cree XP-L, 550люмен 114м 100ч 50ч 1*CR123/1*16340</t>
  </si>
  <si>
    <t>14098</t>
  </si>
  <si>
    <t xml:space="preserve"> 2013120269002</t>
  </si>
  <si>
    <t xml:space="preserve">Портативный ночник USB LED2 </t>
  </si>
  <si>
    <t>20988</t>
  </si>
  <si>
    <t>Портативный ночник USB LED3</t>
  </si>
  <si>
    <t>20989</t>
  </si>
  <si>
    <t>Кемпинговый фонарь</t>
  </si>
  <si>
    <t>QWLYD001, кемпинговый фонарь 180 Лм, 2700-5000К, 3100 мАч, З/У от USB-C</t>
  </si>
  <si>
    <t>22793</t>
  </si>
  <si>
    <t xml:space="preserve"> 6974370800871</t>
  </si>
  <si>
    <t>Фонарь кемпинговый CB3, 200люмен 16W 3*18650 4500mA USB крючок+магнит</t>
  </si>
  <si>
    <t>18541</t>
  </si>
  <si>
    <t>Велофонарь</t>
  </si>
  <si>
    <t>BR10PRO SST40 N4 BC LED, 1380Люмен 240метров 650ч 1*21700/1*18650/2*CR123A З/У-USB</t>
  </si>
  <si>
    <t>13188</t>
  </si>
  <si>
    <t xml:space="preserve"> 2004617690003</t>
  </si>
  <si>
    <t>Наключный фонарь</t>
  </si>
  <si>
    <t>WUBEN</t>
  </si>
  <si>
    <t>G343 Mini Cree XP-G2, розовый 130люмен 60м 6ч 1*10180 3.7v</t>
  </si>
  <si>
    <t>16560</t>
  </si>
  <si>
    <t>Налобный фонарь</t>
  </si>
  <si>
    <t>H017 Cree XM-L T6+ COB Zoom 2000 Люмен 100м Коплект 2*18650/З.У</t>
  </si>
  <si>
    <t>21148</t>
  </si>
  <si>
    <t>H023 Cree XPE-Q5 Wiht+Red</t>
  </si>
  <si>
    <t>21156</t>
  </si>
  <si>
    <t>H019 Cree XM-L T6*3/LTS*2</t>
  </si>
  <si>
    <t>18202</t>
  </si>
  <si>
    <t>NE2010 black, налобный фонарь NE20101 black</t>
  </si>
  <si>
    <t>22349</t>
  </si>
  <si>
    <t>NE2011 White, налобный фонарь NE20113 White</t>
  </si>
  <si>
    <t>22350</t>
  </si>
  <si>
    <t>NE2010 Orange, налобный фонарь NE20108 Orange</t>
  </si>
  <si>
    <t>22351</t>
  </si>
  <si>
    <t>NE2011 Purple, налобный фонарь NE20114 Purple</t>
  </si>
  <si>
    <t>22352</t>
  </si>
  <si>
    <t>Ультрафиолетовый фонарь</t>
  </si>
  <si>
    <t>F035 3W 365NM UV</t>
  </si>
  <si>
    <t>21141</t>
  </si>
  <si>
    <t>Аккумуляторы</t>
  </si>
  <si>
    <t>Крона 6F22 Li-ion 9V-7.4V, 650mAh</t>
  </si>
  <si>
    <t>15782</t>
  </si>
  <si>
    <t>RCR123/16340P Li-ion 3.7V 700mAh с защитой</t>
  </si>
  <si>
    <t>19720</t>
  </si>
  <si>
    <t>26650USB Li-ion 3.7V 5500mAh, 2A 20.35Wh</t>
  </si>
  <si>
    <t>20966</t>
  </si>
  <si>
    <t>18650USB Li-ion 3.7V 2600mA, 9.62Wh с защитой</t>
  </si>
  <si>
    <t>20969</t>
  </si>
  <si>
    <t xml:space="preserve"> 2003574118001</t>
  </si>
  <si>
    <t>18650 Li-ion 3.7V 2600mA, li-ion 3.7V 2600mA 9.62Wh с защитой</t>
  </si>
  <si>
    <t>19082</t>
  </si>
  <si>
    <t xml:space="preserve"> 2002709265009</t>
  </si>
  <si>
    <t>18650USB Li-ion 3.7V 3000mA, 11.1Wh с защитой</t>
  </si>
  <si>
    <t>20970</t>
  </si>
  <si>
    <t>USBD20 Li-ion 1.5V 6000mA, 2.2A 3.41Wh</t>
  </si>
  <si>
    <t>22554</t>
  </si>
  <si>
    <t>Зарядные устройства</t>
  </si>
  <si>
    <t>EFEST</t>
  </si>
  <si>
    <t>Зарядное уст-во LUC V6 18650, intelligent Совместим: 10440/14500/14650/16340/16650/17650/17670/17350/18490/18500/18650/26650</t>
  </si>
  <si>
    <t>15865</t>
  </si>
  <si>
    <t xml:space="preserve"> 6958946201569</t>
  </si>
  <si>
    <t>Зарядное уст-во LUC BLU4 , oLED Intelligent, Bluetooth Совместим:10440/14500/14650/16340/16650/17650/17670/17350/18490/18500/18650/26650</t>
  </si>
  <si>
    <t>15866</t>
  </si>
  <si>
    <t>Зарядное уст-во BIO V2 НЕТ КОРОБКИ Intelligent 10440/14500/14650/16340/16650/17650/17670/17350/18490/18500/18650/26650</t>
  </si>
  <si>
    <t>14389</t>
  </si>
  <si>
    <t>Chocolate4 Комплект 4*AA/HR6 Li-ion 1.5V 3300 mWh</t>
  </si>
  <si>
    <t>20935</t>
  </si>
  <si>
    <t xml:space="preserve"> 6951151524744</t>
  </si>
  <si>
    <t>Chocolate4 Только для аккумуляторов Li-ion 1.5V 1*4 ААА/AA</t>
  </si>
  <si>
    <t>20936</t>
  </si>
  <si>
    <t xml:space="preserve"> 2003979840002</t>
  </si>
  <si>
    <t>S4Li RCR123/16340/17335, универсалный для 1-4шт</t>
  </si>
  <si>
    <t>21487</t>
  </si>
  <si>
    <t>C8 ZN826E Универсальный для Ni-MH на 1*8 AAA.AA</t>
  </si>
  <si>
    <t>21965</t>
  </si>
  <si>
    <t>Шнур USB-4 TYPE C, разъем адаптера зарядного устройства Кабель-разветвитель, 4 в 1 Преобразует провод в разъем USB A, совместимый с типом C</t>
  </si>
  <si>
    <t>22648</t>
  </si>
  <si>
    <t>Солнечная панель</t>
  </si>
  <si>
    <t>Солнечная панель SC10W, универсальный четырех панельный 5V1.9A 10-ваттный</t>
  </si>
  <si>
    <t>15114</t>
  </si>
  <si>
    <t>Солнечная панель SC20W 3A, универсальный четырехпанельный IPX5/5V3A 20W</t>
  </si>
  <si>
    <t>18543</t>
  </si>
  <si>
    <t>Выносная кнопка</t>
  </si>
  <si>
    <t>RM27, выносная кнопка для фонарей RRT-M1X/RRT-M2S</t>
  </si>
  <si>
    <t>21041</t>
  </si>
  <si>
    <t>TTS01 Выносная кнопка, для фонарей JET3M.RRT15.RRT2.RRT21.TF25.TF20.TS20.TR20</t>
  </si>
  <si>
    <t>10152</t>
  </si>
  <si>
    <t xml:space="preserve"> 2013120835009</t>
  </si>
  <si>
    <t>Крепление подствольное</t>
  </si>
  <si>
    <t>Крепление №J094 2шт в ком-те, weaver/Picatinny</t>
  </si>
  <si>
    <t>16363</t>
  </si>
  <si>
    <t>Телескопические сошки J174</t>
  </si>
  <si>
    <t>18192</t>
  </si>
  <si>
    <t>Крепление №J155/GM04 25x30мм, на гладкий</t>
  </si>
  <si>
    <t>16370</t>
  </si>
  <si>
    <t>Крепление №J004, weaver/Picatinny</t>
  </si>
  <si>
    <t>17067</t>
  </si>
  <si>
    <t>Крепление №J088, weaver/Picatinny</t>
  </si>
  <si>
    <t>16362</t>
  </si>
  <si>
    <t>Крепление №J024, диаметр 25мм быстросъёмный на планку Weaver/Picatinny</t>
  </si>
  <si>
    <t>16348</t>
  </si>
  <si>
    <t>Крепление №J075 25,4мм, weaver/Picatinny высота 48mm</t>
  </si>
  <si>
    <t>16358</t>
  </si>
  <si>
    <t>Крепление №J074 25,4мм, weaver/Picatinny высота 53mm</t>
  </si>
  <si>
    <t>16359</t>
  </si>
  <si>
    <t>Крепление №J199, 20мм 5-позиционный Tri-Picatinny Rail Weaver Винтовочный адаптер для ствола для фонарика</t>
  </si>
  <si>
    <t>19511</t>
  </si>
  <si>
    <t>Крепление №J265, weaver/Picatinny Кольцо для прицела 30 мм</t>
  </si>
  <si>
    <t>19512</t>
  </si>
  <si>
    <t>Крепление №J281 Магнитное</t>
  </si>
  <si>
    <t>19513</t>
  </si>
  <si>
    <t xml:space="preserve"> 2002857655004</t>
  </si>
  <si>
    <t>Крепление №J023, диаметр 25,4 или 30мм Размер:50*48*45мм Вес:82г</t>
  </si>
  <si>
    <t>20751</t>
  </si>
  <si>
    <t>Крепление №J282-30 Магнитное 30mm</t>
  </si>
  <si>
    <t>22680</t>
  </si>
  <si>
    <t>Крепление №A019 Arca-Swiss</t>
  </si>
  <si>
    <t>22681</t>
  </si>
  <si>
    <t xml:space="preserve"> 2002664949006</t>
  </si>
  <si>
    <t>Крепление №J109/GM03, диаметр отверстий 8-25мм x 18-45мм; 18-45мм x 18-45мм.</t>
  </si>
  <si>
    <t>22683</t>
  </si>
  <si>
    <t>Крепление №J279 застежка ремня 1.25" со стальной втулкой</t>
  </si>
  <si>
    <t>22685</t>
  </si>
  <si>
    <t xml:space="preserve"> 2003387173006</t>
  </si>
  <si>
    <t>Крепление №J292 Weaver/Picatinny Кольцо для прицела 30 мм</t>
  </si>
  <si>
    <t>22686</t>
  </si>
  <si>
    <t>Аксессуары для фонарей</t>
  </si>
  <si>
    <t>Шнур USB Type-C-USB Type-C 3.1, скорость передачи данных до 5 Гбит / с; выходная мощность до 5В, 3A</t>
  </si>
  <si>
    <t>20960</t>
  </si>
  <si>
    <t xml:space="preserve"> 2012959809007</t>
  </si>
  <si>
    <t>Шнур USB CC5v-20v, выход 20v 2A на разъем: DC 5.5 x 2.1 мм, порт USB 2 Вход: QC2.0(12 В)/QC3.0(12 В)</t>
  </si>
  <si>
    <t>20939</t>
  </si>
  <si>
    <t>Бокс для батареек</t>
  </si>
  <si>
    <t>БОКС SBC-012 для 18650*2шт, 16340*4шт</t>
  </si>
  <si>
    <t>15094</t>
  </si>
  <si>
    <t>БОКС SBC-017 для 18650*4шт</t>
  </si>
  <si>
    <t>15095</t>
  </si>
  <si>
    <t>БОКС SBC-023 для AAA*8шт</t>
  </si>
  <si>
    <t>15097</t>
  </si>
  <si>
    <t>БОКС SBC-025 NEW для 18650*2шт, 16340*4шт</t>
  </si>
  <si>
    <t>16235</t>
  </si>
  <si>
    <t>БОКС SBC-027 для 18650*10шт</t>
  </si>
  <si>
    <t>21568</t>
  </si>
  <si>
    <t>БОКС SBC-026 для 18650*8шт</t>
  </si>
  <si>
    <t>15104</t>
  </si>
  <si>
    <t xml:space="preserve"> 2001795182009</t>
  </si>
  <si>
    <t>Ручной инструмент</t>
  </si>
  <si>
    <t>QWCJY001, смарт лазерная рулетка</t>
  </si>
  <si>
    <t>22762</t>
  </si>
  <si>
    <t xml:space="preserve"> 6974370800383</t>
  </si>
  <si>
    <t>QWLSD008, мощная аккумуляторная отвертка, 3.6 В</t>
  </si>
  <si>
    <t>22775</t>
  </si>
  <si>
    <t xml:space="preserve"> 6974370800352</t>
  </si>
  <si>
    <t>QWLSD009, набор ручных отверток 28 шт. в комплекте</t>
  </si>
  <si>
    <t>22776</t>
  </si>
  <si>
    <t xml:space="preserve"> 6974370800017</t>
  </si>
  <si>
    <t>QWLSD010, аккумуляторная отвертка с битами 25 шт. в коплекте</t>
  </si>
  <si>
    <t>22777</t>
  </si>
  <si>
    <t xml:space="preserve"> 6974370800062</t>
  </si>
  <si>
    <t>QWCQB001, умный портативный воздушный компрессор</t>
  </si>
  <si>
    <t>22778</t>
  </si>
  <si>
    <t xml:space="preserve"> 6974370800024</t>
  </si>
  <si>
    <t>QWLSD002, набор бит, 25 мм</t>
  </si>
  <si>
    <t>22766</t>
  </si>
  <si>
    <t xml:space="preserve"> 6974370800253</t>
  </si>
  <si>
    <t>QWLDZ001, дрель-шуруповёрт, 12В, литиевый аккумулятор</t>
  </si>
  <si>
    <t>22780</t>
  </si>
  <si>
    <t xml:space="preserve"> 6974370800079</t>
  </si>
  <si>
    <t>QWZJD001, маникюрный набор для путешествий</t>
  </si>
  <si>
    <t>22772</t>
  </si>
  <si>
    <t xml:space="preserve"> 6974370800857</t>
  </si>
  <si>
    <t>QWNMJD00 Прямоугольные, нано двусторонняя монтажная лента, липкая гелевая, прозрачная клейкая</t>
  </si>
  <si>
    <t>22782</t>
  </si>
  <si>
    <t xml:space="preserve"> 6974370800093</t>
  </si>
  <si>
    <t>QWNMJD00 Круглые, нано двусторонняя монтажная лента, липкая гелевая, прозрачная клейкая</t>
  </si>
  <si>
    <t>22783</t>
  </si>
  <si>
    <t xml:space="preserve"> 6974370800109</t>
  </si>
  <si>
    <t>QWKPQ001, электрический штопор, работает на 4AA</t>
  </si>
  <si>
    <t>22796</t>
  </si>
  <si>
    <t xml:space="preserve"> 6974370800987</t>
  </si>
  <si>
    <t>NE0122(KT5557), многофункциональный инструмент для велосипеда</t>
  </si>
  <si>
    <t>21635</t>
  </si>
  <si>
    <t>NE2000(KT5200), складной нож, 2.88", нержавеющая сталь Sandvik 12C27, ручка G10, серый/коричневый</t>
  </si>
  <si>
    <t>21639</t>
  </si>
  <si>
    <t xml:space="preserve"> 6945064210733</t>
  </si>
  <si>
    <t>NE20025, ремень-мультитул, отвертка, мини-нож, ножницы, открывалка</t>
  </si>
  <si>
    <t>21644</t>
  </si>
  <si>
    <t>NE0076(KT5015), многофункциональный инструмент нож-стропорез</t>
  </si>
  <si>
    <t>21649</t>
  </si>
  <si>
    <t xml:space="preserve"> 6945064210191</t>
  </si>
  <si>
    <t>NE2005(KT5022), мультитул 8 в 1</t>
  </si>
  <si>
    <t>21653</t>
  </si>
  <si>
    <t xml:space="preserve"> 6973907631056</t>
  </si>
  <si>
    <t>NE20057, многофункциональная лопата</t>
  </si>
  <si>
    <t>22360</t>
  </si>
  <si>
    <t>NE2015, мультитул мини</t>
  </si>
  <si>
    <t>22716</t>
  </si>
  <si>
    <t xml:space="preserve"> 6973907630950</t>
  </si>
  <si>
    <t>NE2014, многофункциональный инструмент: Табличка с номером, стропорез, стеклобой.</t>
  </si>
  <si>
    <t>22362</t>
  </si>
  <si>
    <t xml:space="preserve"> 6973907630738</t>
  </si>
  <si>
    <t>NE2013, столовый набор из нержавеющей стали, вилка и ложка 2-в-1, коробка для хранения</t>
  </si>
  <si>
    <t>0345</t>
  </si>
  <si>
    <t xml:space="preserve"> 6945064210719</t>
  </si>
  <si>
    <t>NE2012, мультитул 8 в 1</t>
  </si>
  <si>
    <t>0750</t>
  </si>
  <si>
    <t xml:space="preserve"> 6973907630615</t>
  </si>
  <si>
    <t>NE20026, фонарь-мультитул, 240 мАч, IPX4</t>
  </si>
  <si>
    <t>0859</t>
  </si>
  <si>
    <t xml:space="preserve"> 6945064210771</t>
  </si>
  <si>
    <t>Итого: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</si>
</sst>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0000"/>
      <name val="Arial"/>
    </font>
    <font>
      <b val="0"/>
      <i val="0"/>
      <strike val="0"/>
      <u val="single"/>
      <sz val="10"/>
      <color rgb="FF0000FF"/>
      <name val="Arial"/>
    </font>
    <font>
      <b val="1"/>
      <i val="0"/>
      <strike val="0"/>
      <u val="none"/>
      <sz val="12"/>
      <color rgb="FFFFFF00"/>
      <name val="Arial"/>
    </font>
    <font>
      <b val="1"/>
      <i val="0"/>
      <strike val="0"/>
      <u val="none"/>
      <sz val="16"/>
      <color rgb="FFFF0000"/>
      <name val="Arial"/>
    </font>
    <font>
      <b val="1"/>
      <i val="0"/>
      <strike val="0"/>
      <u val="single"/>
      <sz val="13"/>
      <color rgb="FF000000"/>
      <name val="Arial"/>
    </font>
    <font>
      <b val="1"/>
      <i val="0"/>
      <strike val="0"/>
      <u val="none"/>
      <sz val="12"/>
      <color rgb="FF0000ff"/>
      <name val="Arial"/>
    </font>
    <font>
      <b val="1"/>
      <i val="0"/>
      <strike val="0"/>
      <u val="single"/>
      <sz val="12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rgb="FFffffff"/>
        <bgColor rgb="FFffffff"/>
      </patternFill>
    </fill>
    <fill>
      <patternFill patternType="solid">
        <fgColor rgb="FF33cccc"/>
        <bgColor rgb="FF33cccc"/>
      </patternFill>
    </fill>
    <fill>
      <patternFill patternType="solid">
        <fgColor rgb="FFffff00"/>
        <bgColor rgb="FFffff00"/>
      </patternFill>
    </fill>
  </fills>
  <borders count="11">
    <border>
      <left/>
      <right/>
      <top/>
      <bottom/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 style="thin">
        <color rgb="FF3C3C3C"/>
      </left>
      <right/>
      <top style="thin">
        <color rgb="FF3C3C3C"/>
      </top>
      <bottom style="thin">
        <color rgb="FF3C3C3C"/>
      </bottom>
      <diagonal/>
    </border>
    <border>
      <left style="thin">
        <color rgb="FF3C3C3C"/>
      </left>
      <right style="thin">
        <color rgb="FF3C3C3C"/>
      </right>
      <top style="thin">
        <color rgb="FF3C3C3C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3C3C3C"/>
      </left>
      <right/>
      <top style="thin">
        <color rgb="FF3C3C3C"/>
      </top>
      <bottom/>
      <diagonal/>
    </border>
    <border>
      <left style="thin">
        <color rgb="FF3C3C3C"/>
      </left>
      <right/>
      <top/>
      <bottom style="thin">
        <color rgb="FF3C3C3C"/>
      </bottom>
      <diagonal/>
    </border>
    <border>
      <left/>
      <right/>
      <top/>
      <bottom style="thin">
        <color rgb="FF3C3C3C"/>
      </bottom>
      <diagonal/>
    </border>
    <border>
      <left style="thin">
        <color rgb="FF3C3C3C"/>
      </left>
      <right style="thin">
        <color rgb="FF000000"/>
      </right>
      <top style="thin">
        <color rgb="FF3C3C3C"/>
      </top>
      <bottom style="thin">
        <color rgb="FF3C3C3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9">
    <xf xfId="0" fontId="0" numFmtId="0" fillId="0" borderId="0" applyFont="0" applyNumberFormat="0" applyFill="0" applyBorder="0" applyAlignment="0"/>
    <xf xfId="0" fontId="1" numFmtId="49" fillId="0" borderId="1" applyFont="1" applyNumberFormat="1" applyFill="0" applyBorder="1" applyAlignment="1">
      <alignment horizontal="center" vertical="center" textRotation="0" wrapText="fals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2" fillId="0" borderId="1" applyFont="1" applyNumberFormat="1" applyFill="0" applyBorder="1" applyAlignment="1">
      <alignment horizontal="center" vertical="center" textRotation="0" wrapText="false" shrinkToFit="false"/>
    </xf>
    <xf xfId="0" fontId="1" numFmtId="2" fillId="0" borderId="2" applyFont="1" applyNumberFormat="1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49" fillId="2" borderId="2" applyFont="1" applyNumberFormat="1" applyFill="1" applyBorder="1" applyAlignment="1">
      <alignment horizontal="center" vertical="center" textRotation="0" wrapText="tru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false" shrinkToFit="false"/>
    </xf>
    <xf xfId="0" fontId="2" numFmtId="49" fillId="2" borderId="2" applyFont="1" applyNumberFormat="1" applyFill="1" applyBorder="1" applyAlignment="1">
      <alignment horizontal="center" vertical="center" textRotation="0" wrapText="false" shrinkToFit="false"/>
    </xf>
    <xf xfId="0" fontId="2" numFmtId="49" fillId="2" borderId="6" applyFont="1" applyNumberFormat="1" applyFill="1" applyBorder="1" applyAlignment="1">
      <alignment horizontal="center" vertical="center" textRotation="0" wrapText="false" shrinkToFit="false"/>
    </xf>
    <xf xfId="0" fontId="3" numFmtId="49" fillId="2" borderId="1" applyFont="1" applyNumberFormat="1" applyFill="1" applyBorder="1" applyAlignment="1">
      <alignment horizontal="center" vertical="bottom" textRotation="0" wrapText="false" shrinkToFit="false"/>
    </xf>
    <xf xfId="0" fontId="1" numFmtId="49" fillId="2" borderId="1" applyFont="1" applyNumberFormat="1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2" fillId="2" borderId="7" applyFont="1" applyNumberFormat="1" applyFill="1" applyBorder="1" applyAlignment="1">
      <alignment horizontal="center" vertical="center" textRotation="0" wrapText="true" shrinkToFit="false"/>
    </xf>
    <xf xfId="0" fontId="5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2" numFmtId="2" fillId="2" borderId="1" applyFont="1" applyNumberFormat="1" applyFill="1" applyBorder="1" applyAlignment="1">
      <alignment horizontal="center" vertical="center" textRotation="0" wrapText="true" shrinkToFit="false"/>
    </xf>
    <xf xfId="0" fontId="2" numFmtId="2" fillId="2" borderId="3" applyFont="1" applyNumberFormat="1" applyFill="1" applyBorder="1" applyAlignment="1">
      <alignment horizontal="center" vertical="center" textRotation="0" wrapText="true" shrinkToFit="false"/>
    </xf>
    <xf xfId="0" fontId="2" numFmtId="2" fillId="2" borderId="1" applyFont="1" applyNumberFormat="1" applyFill="1" applyBorder="1" applyAlignment="1">
      <alignment horizontal="center" vertical="center" textRotation="0" wrapText="false" shrinkToFit="false"/>
    </xf>
    <xf xfId="0" fontId="2" numFmtId="2" fillId="2" borderId="3" applyFont="1" applyNumberFormat="1" applyFill="1" applyBorder="1" applyAlignment="1">
      <alignment horizontal="center" vertical="center" textRotation="0" wrapText="false" shrinkToFit="false"/>
    </xf>
    <xf xfId="0" fontId="2" numFmtId="2" fillId="2" borderId="2" applyFont="1" applyNumberFormat="1" applyFill="1" applyBorder="1" applyAlignment="1">
      <alignment horizontal="center" vertical="center" textRotation="0" wrapText="true" shrinkToFit="false"/>
    </xf>
    <xf xfId="0" fontId="2" numFmtId="2" fillId="2" borderId="6" applyFont="1" applyNumberFormat="1" applyFill="1" applyBorder="1" applyAlignment="1">
      <alignment horizontal="center" vertical="center" textRotation="0" wrapText="true" shrinkToFit="false"/>
    </xf>
    <xf xfId="0" fontId="1" numFmtId="2" fillId="4" borderId="1" applyFont="1" applyNumberFormat="1" applyFill="1" applyBorder="1" applyAlignment="1">
      <alignment horizontal="center" vertical="center" textRotation="0" wrapText="false" shrinkToFit="false"/>
    </xf>
    <xf xfId="0" fontId="1" numFmtId="0" fillId="4" borderId="0" applyFont="1" applyNumberFormat="0" applyFill="1" applyBorder="0" applyAlignment="0"/>
    <xf xfId="0" fontId="1" numFmtId="0" fillId="5" borderId="1" applyFont="1" applyNumberFormat="0" applyFill="1" applyBorder="1" applyAlignment="1">
      <alignment horizontal="center" vertical="center" textRotation="0" wrapText="false" shrinkToFit="false"/>
    </xf>
    <xf xfId="0" fontId="1" numFmtId="2" fillId="5" borderId="1" applyFont="1" applyNumberFormat="1" applyFill="1" applyBorder="1" applyAlignment="1">
      <alignment horizontal="center" vertical="center" textRotation="0" wrapText="false" shrinkToFit="false"/>
    </xf>
    <xf xfId="0" fontId="1" numFmtId="49" fillId="5" borderId="1" applyFont="1" applyNumberFormat="1" applyFill="1" applyBorder="1" applyAlignment="1">
      <alignment horizontal="center" vertical="center" textRotation="0" wrapText="false" shrinkToFit="false"/>
    </xf>
    <xf xfId="0" fontId="6" numFmtId="49" fillId="5" borderId="8" applyFont="1" applyNumberFormat="1" applyFill="1" applyBorder="1" applyAlignment="1">
      <alignment horizontal="center" vertical="center" textRotation="0" wrapText="true" shrinkToFit="false"/>
    </xf>
    <xf xfId="0" fontId="1" numFmtId="2" fillId="5" borderId="9" applyFont="1" applyNumberFormat="1" applyFill="1" applyBorder="1" applyAlignment="1">
      <alignment horizontal="center" vertical="center" textRotation="0" wrapText="false" shrinkToFit="false"/>
    </xf>
    <xf xfId="0" fontId="1" numFmtId="2" fillId="4" borderId="9" applyFont="1" applyNumberFormat="1" applyFill="1" applyBorder="1" applyAlignment="1">
      <alignment horizontal="center" vertical="center" textRotation="0" wrapText="false" shrinkToFit="false"/>
    </xf>
    <xf xfId="0" fontId="7" numFmtId="0" fillId="4" borderId="1" applyFont="1" applyNumberFormat="0" applyFill="1" applyBorder="1" applyAlignment="1">
      <alignment horizontal="left" vertical="center" textRotation="0" wrapText="true" shrinkToFit="false"/>
    </xf>
    <xf xfId="0" fontId="1" numFmtId="0" fillId="4" borderId="1" applyFont="1" applyNumberFormat="0" applyFill="1" applyBorder="1" applyAlignment="1">
      <alignment horizontal="center" vertical="center" textRotation="0" wrapText="true" shrinkToFit="false"/>
    </xf>
    <xf xfId="0" fontId="1" numFmtId="2" fillId="4" borderId="1" applyFont="1" applyNumberFormat="1" applyFill="1" applyBorder="1" applyAlignment="1">
      <alignment horizontal="center" vertical="center" textRotation="0" wrapText="true" shrinkToFit="false"/>
    </xf>
    <xf xfId="0" fontId="7" numFmtId="2" fillId="4" borderId="1" applyFont="1" applyNumberFormat="1" applyFill="1" applyBorder="1" applyAlignment="1">
      <alignment horizontal="center" vertical="center" textRotation="0" wrapText="true" shrinkToFit="false"/>
    </xf>
    <xf xfId="0" fontId="1" numFmtId="49" fillId="4" borderId="1" applyFont="1" applyNumberFormat="1" applyFill="1" applyBorder="1" applyAlignment="1">
      <alignment horizontal="center" vertical="center" textRotation="0" wrapText="true" shrinkToFit="false"/>
    </xf>
    <xf xfId="0" fontId="8" numFmtId="49" fillId="4" borderId="1" applyFont="1" applyNumberFormat="1" applyFill="1" applyBorder="1" applyAlignment="1">
      <alignment horizontal="center" vertical="center" textRotation="0" wrapText="true" shrinkToFit="false"/>
    </xf>
    <xf xfId="0" fontId="1" numFmtId="2" fillId="4" borderId="9" applyFont="1" applyNumberFormat="1" applyFill="1" applyBorder="1" applyAlignment="1">
      <alignment horizontal="center" vertical="center" textRotation="0" wrapText="true" shrinkToFit="false"/>
    </xf>
    <xf xfId="0" fontId="7" numFmtId="0" fillId="5" borderId="1" applyFont="1" applyNumberFormat="0" applyFill="1" applyBorder="1" applyAlignment="1">
      <alignment horizontal="center" vertical="center" textRotation="0" wrapText="true" shrinkToFit="false"/>
    </xf>
    <xf xfId="0" fontId="1" numFmtId="0" fillId="5" borderId="1" applyFont="1" applyNumberFormat="0" applyFill="1" applyBorder="1" applyAlignment="1">
      <alignment horizontal="center" vertical="center" textRotation="0" wrapText="true" shrinkToFit="false"/>
    </xf>
    <xf xfId="0" fontId="1" numFmtId="2" fillId="5" borderId="1" applyFont="1" applyNumberFormat="1" applyFill="1" applyBorder="1" applyAlignment="1">
      <alignment horizontal="center" vertical="center" textRotation="0" wrapText="true" shrinkToFit="false"/>
    </xf>
    <xf xfId="0" fontId="1" numFmtId="2" fillId="5" borderId="9" applyFont="1" applyNumberFormat="1" applyFill="1" applyBorder="1" applyAlignment="1">
      <alignment horizontal="center" vertical="center" textRotation="0" wrapText="true" shrinkToFit="false"/>
    </xf>
    <xf xfId="0" fontId="1" numFmtId="49" fillId="5" borderId="1" applyFont="1" applyNumberFormat="1" applyFill="1" applyBorder="1" applyAlignment="1">
      <alignment horizontal="center" vertical="center" textRotation="0" wrapText="true" shrinkToFit="false"/>
    </xf>
    <xf xfId="0" fontId="8" numFmtId="49" fillId="6" borderId="1" applyFont="1" applyNumberFormat="1" applyFill="1" applyBorder="1" applyAlignment="1">
      <alignment horizontal="center" vertical="center" textRotation="0" wrapText="true" shrinkToFit="false"/>
    </xf>
    <xf xfId="0" fontId="7" numFmtId="0" fillId="6" borderId="1" applyFont="1" applyNumberFormat="0" applyFill="1" applyBorder="1" applyAlignment="1">
      <alignment horizontal="left" vertical="center" textRotation="0" wrapText="true" shrinkToFit="false"/>
    </xf>
    <xf xfId="0" fontId="1" numFmtId="0" fillId="6" borderId="1" applyFont="1" applyNumberFormat="0" applyFill="1" applyBorder="1" applyAlignment="1">
      <alignment horizontal="center" vertical="center" textRotation="0" wrapText="true" shrinkToFit="false"/>
    </xf>
    <xf xfId="0" fontId="1" numFmtId="2" fillId="6" borderId="1" applyFont="1" applyNumberFormat="1" applyFill="1" applyBorder="1" applyAlignment="1">
      <alignment horizontal="center" vertical="center" textRotation="0" wrapText="true" shrinkToFit="false"/>
    </xf>
    <xf xfId="0" fontId="1" numFmtId="2" fillId="6" borderId="1" applyFont="1" applyNumberFormat="1" applyFill="1" applyBorder="1" applyAlignment="1">
      <alignment horizontal="center" vertical="center" textRotation="0" wrapText="false" shrinkToFit="false"/>
    </xf>
    <xf xfId="0" fontId="1" numFmtId="2" fillId="6" borderId="9" applyFont="1" applyNumberFormat="1" applyFill="1" applyBorder="1" applyAlignment="1">
      <alignment horizontal="center" vertical="center" textRotation="0" wrapText="true" shrinkToFit="false"/>
    </xf>
    <xf xfId="0" fontId="1" numFmtId="49" fillId="6" borderId="1" applyFont="1" applyNumberFormat="1" applyFill="1" applyBorder="1" applyAlignment="1">
      <alignment horizontal="center" vertical="center" textRotation="0" wrapText="true" shrinkToFit="false"/>
    </xf>
    <xf xfId="0" fontId="7" numFmtId="2" fillId="5" borderId="1" applyFont="1" applyNumberFormat="1" applyFill="1" applyBorder="1" applyAlignment="1">
      <alignment horizontal="center" vertical="center" textRotation="0" wrapText="true" shrinkToFit="false"/>
    </xf>
    <xf xfId="0" fontId="7" numFmtId="2" fillId="6" borderId="1" applyFont="1" applyNumberFormat="1" applyFill="1" applyBorder="1" applyAlignment="1">
      <alignment horizontal="center" vertical="center" textRotation="0" wrapText="true" shrinkToFit="false"/>
    </xf>
    <xf xfId="0" fontId="1" numFmtId="0" fillId="4" borderId="1" applyFont="1" applyNumberFormat="0" applyFill="1" applyBorder="1" applyAlignment="1">
      <alignment horizontal="left" vertical="center" textRotation="0" wrapText="true" shrinkToFit="false"/>
    </xf>
    <xf xfId="0" fontId="1" numFmtId="2" fillId="5" borderId="2" applyFont="1" applyNumberFormat="1" applyFill="1" applyBorder="1" applyAlignment="1">
      <alignment horizontal="center" vertical="center" textRotation="0" wrapText="true" shrinkToFit="false"/>
    </xf>
    <xf xfId="0" fontId="7" numFmtId="0" fillId="0" borderId="10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6ad2ec215b6057cf7fc68e9dac55a.jpeg"/><Relationship Id="rId2" Type="http://schemas.openxmlformats.org/officeDocument/2006/relationships/image" Target="../media/4db45c54c2405f94f15e89003e80e2d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9525</xdr:rowOff>
    </xdr:from>
    <xdr:to>
      <xdr:col>1</xdr:col>
      <xdr:colOff>5800725</xdr:colOff>
      <xdr:row>0</xdr:row>
      <xdr:rowOff>2228850</xdr:rowOff>
    </xdr:to>
    <xdr:pic>
      <xdr:nvPicPr>
        <xdr:cNvPr id="1" name="Изображение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7191375" cy="2219325"/>
        </a:xfrm>
        <a:prstGeom prst="rect">
          <a:avLst/>
        </a:prstGeom>
      </xdr:spPr>
    </xdr:pic>
    <xdr:clientData/>
  </xdr:twoCellAnchor>
  <xdr:twoCellAnchor editAs="oneCell">
    <xdr:from>
      <xdr:col>8</xdr:col>
      <xdr:colOff>600075</xdr:colOff>
      <xdr:row>0</xdr:row>
      <xdr:rowOff>1943100</xdr:rowOff>
    </xdr:from>
    <xdr:to>
      <xdr:col>8</xdr:col>
      <xdr:colOff>2457450</xdr:colOff>
      <xdr:row>2</xdr:row>
      <xdr:rowOff>85725</xdr:rowOff>
    </xdr:to>
    <xdr:pic>
      <xdr:nvPicPr>
        <xdr:cNvPr id="2" name="Рисунок 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1857375" cy="93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4" Type="http://schemas.openxmlformats.org/officeDocument/2006/relationships/drawing" Target="../drawings/drawing1.xml"/><Relationship Id="rId_hyperlink_1" Type="http://schemas.openxmlformats.org/officeDocument/2006/relationships/hyperlink" Target="https://feed.clickpdu.ru/pricelist?name=rk-products" TargetMode="External"/><Relationship Id="rId_hyperlink_2" Type="http://schemas.openxmlformats.org/officeDocument/2006/relationships/hyperlink" Target="http://www.nitecore.ru/" TargetMode="External"/><Relationship Id="rId_hyperlink_3" Type="http://schemas.openxmlformats.org/officeDocument/2006/relationships/hyperlink" Target="https://fonarey.net/redirect-to-product.php?sku=21632" TargetMode="External"/><Relationship Id="rId_hyperlink_4" Type="http://schemas.openxmlformats.org/officeDocument/2006/relationships/hyperlink" Target="https://fonarey.net/redirect-to-product.php?sku=21633" TargetMode="External"/><Relationship Id="rId_hyperlink_5" Type="http://schemas.openxmlformats.org/officeDocument/2006/relationships/hyperlink" Target="https://fonarey.net/redirect-to-product.php?sku=21634" TargetMode="External"/><Relationship Id="rId_hyperlink_6" Type="http://schemas.openxmlformats.org/officeDocument/2006/relationships/hyperlink" Target="https://fonarey.net/redirect-to-product.php?sku=17239" TargetMode="External"/><Relationship Id="rId_hyperlink_7" Type="http://schemas.openxmlformats.org/officeDocument/2006/relationships/hyperlink" Target="https://fonarey.net/redirect-to-product.php?sku=22717" TargetMode="External"/><Relationship Id="rId_hyperlink_8" Type="http://schemas.openxmlformats.org/officeDocument/2006/relationships/hyperlink" Target="https://fonarey.net/redirect-to-product.php?sku=20984" TargetMode="External"/><Relationship Id="rId_hyperlink_9" Type="http://schemas.openxmlformats.org/officeDocument/2006/relationships/hyperlink" Target="https://fonarey.net/redirect-to-product.php?sku=16614" TargetMode="External"/><Relationship Id="rId_hyperlink_10" Type="http://schemas.openxmlformats.org/officeDocument/2006/relationships/hyperlink" Target="https://fonarey.net/redirect-to-product.php?sku=16615" TargetMode="External"/><Relationship Id="rId_hyperlink_11" Type="http://schemas.openxmlformats.org/officeDocument/2006/relationships/hyperlink" Target="https://fonarey.net/redirect-to-product.php?sku=21368" TargetMode="External"/><Relationship Id="rId_hyperlink_12" Type="http://schemas.openxmlformats.org/officeDocument/2006/relationships/hyperlink" Target="https://fonarey.net/redirect-to-product.php?sku=16274" TargetMode="External"/><Relationship Id="rId_hyperlink_13" Type="http://schemas.openxmlformats.org/officeDocument/2006/relationships/hyperlink" Target="https://fonarey.net/redirect-to-product.php?sku=18182" TargetMode="External"/><Relationship Id="rId_hyperlink_14" Type="http://schemas.openxmlformats.org/officeDocument/2006/relationships/hyperlink" Target="https://fonarey.net/redirect-to-product.php?sku=18181" TargetMode="External"/><Relationship Id="rId_hyperlink_15" Type="http://schemas.openxmlformats.org/officeDocument/2006/relationships/hyperlink" Target="https://fonarey.net/redirect-to-product.php?sku=18184" TargetMode="External"/><Relationship Id="rId_hyperlink_16" Type="http://schemas.openxmlformats.org/officeDocument/2006/relationships/hyperlink" Target="https://fonarey.net/redirect-to-product.php?sku=18185" TargetMode="External"/><Relationship Id="rId_hyperlink_17" Type="http://schemas.openxmlformats.org/officeDocument/2006/relationships/hyperlink" Target="https://fonarey.net/redirect-to-product.php?sku=22779" TargetMode="External"/><Relationship Id="rId_hyperlink_18" Type="http://schemas.openxmlformats.org/officeDocument/2006/relationships/hyperlink" Target="https://fonarey.net/redirect-to-product.php?sku=22791" TargetMode="External"/><Relationship Id="rId_hyperlink_19" Type="http://schemas.openxmlformats.org/officeDocument/2006/relationships/hyperlink" Target="https://fonarey.net/redirect-to-product.php?sku=18177" TargetMode="External"/><Relationship Id="rId_hyperlink_20" Type="http://schemas.openxmlformats.org/officeDocument/2006/relationships/hyperlink" Target="https://fonarey.net/redirect-to-product.php?sku=18178" TargetMode="External"/><Relationship Id="rId_hyperlink_21" Type="http://schemas.openxmlformats.org/officeDocument/2006/relationships/hyperlink" Target="https://fonarey.net/redirect-to-product.php?sku=18179" TargetMode="External"/><Relationship Id="rId_hyperlink_22" Type="http://schemas.openxmlformats.org/officeDocument/2006/relationships/hyperlink" Target="https://clickpdu.ru/product/22537-povsednevnyy-fonar-edc-nextool-ne0137" TargetMode="External"/><Relationship Id="rId_hyperlink_23" Type="http://schemas.openxmlformats.org/officeDocument/2006/relationships/hyperlink" Target="https://fonarey.net/redirect-to-product.php?sku=22348" TargetMode="External"/><Relationship Id="rId_hyperlink_24" Type="http://schemas.openxmlformats.org/officeDocument/2006/relationships/hyperlink" Target="https://fonarey.net/redirect-to-product.php?sku=0751" TargetMode="External"/><Relationship Id="rId_hyperlink_25" Type="http://schemas.openxmlformats.org/officeDocument/2006/relationships/hyperlink" Target="https://fonarey.net/redirect-to-product.php?sku=14098" TargetMode="External"/><Relationship Id="rId_hyperlink_26" Type="http://schemas.openxmlformats.org/officeDocument/2006/relationships/hyperlink" Target="https://fonarey.net/redirect-to-product.php?sku=20988" TargetMode="External"/><Relationship Id="rId_hyperlink_27" Type="http://schemas.openxmlformats.org/officeDocument/2006/relationships/hyperlink" Target="https://fonarey.net/redirect-to-product.php?sku=20989" TargetMode="External"/><Relationship Id="rId_hyperlink_28" Type="http://schemas.openxmlformats.org/officeDocument/2006/relationships/hyperlink" Target="https://fonarey.net/redirect-to-product.php?sku=22793" TargetMode="External"/><Relationship Id="rId_hyperlink_29" Type="http://schemas.openxmlformats.org/officeDocument/2006/relationships/hyperlink" Target="https://fonarey.net/redirect-to-product.php?sku=18541" TargetMode="External"/><Relationship Id="rId_hyperlink_30" Type="http://schemas.openxmlformats.org/officeDocument/2006/relationships/hyperlink" Target="https://fonarey.net/redirect-to-product.php?sku=13188" TargetMode="External"/><Relationship Id="rId_hyperlink_31" Type="http://schemas.openxmlformats.org/officeDocument/2006/relationships/hyperlink" Target="https://fonarey.net/redirect-to-product.php?sku=16560" TargetMode="External"/><Relationship Id="rId_hyperlink_32" Type="http://schemas.openxmlformats.org/officeDocument/2006/relationships/hyperlink" Target="https://fonarey.net/redirect-to-product.php?sku=21148" TargetMode="External"/><Relationship Id="rId_hyperlink_33" Type="http://schemas.openxmlformats.org/officeDocument/2006/relationships/hyperlink" Target="https://fonarey.net/redirect-to-product.php?sku=21156" TargetMode="External"/><Relationship Id="rId_hyperlink_34" Type="http://schemas.openxmlformats.org/officeDocument/2006/relationships/hyperlink" Target="https://fonarey.net/redirect-to-product.php?sku=18202" TargetMode="External"/><Relationship Id="rId_hyperlink_35" Type="http://schemas.openxmlformats.org/officeDocument/2006/relationships/hyperlink" Target="https://fonarey.net/redirect-to-product.php?sku=22349" TargetMode="External"/><Relationship Id="rId_hyperlink_36" Type="http://schemas.openxmlformats.org/officeDocument/2006/relationships/hyperlink" Target="https://fonarey.net/redirect-to-product.php?sku=22350" TargetMode="External"/><Relationship Id="rId_hyperlink_37" Type="http://schemas.openxmlformats.org/officeDocument/2006/relationships/hyperlink" Target="https://fonarey.net/redirect-to-product.php?sku=22351" TargetMode="External"/><Relationship Id="rId_hyperlink_38" Type="http://schemas.openxmlformats.org/officeDocument/2006/relationships/hyperlink" Target="https://fonarey.net/redirect-to-product.php?sku=22352" TargetMode="External"/><Relationship Id="rId_hyperlink_39" Type="http://schemas.openxmlformats.org/officeDocument/2006/relationships/hyperlink" Target="https://fonarey.net/redirect-to-product.php?sku=21141" TargetMode="External"/><Relationship Id="rId_hyperlink_40" Type="http://schemas.openxmlformats.org/officeDocument/2006/relationships/hyperlink" Target="https://fonarey.net/redirect-to-product.php?sku=15782" TargetMode="External"/><Relationship Id="rId_hyperlink_41" Type="http://schemas.openxmlformats.org/officeDocument/2006/relationships/hyperlink" Target="https://fonarey.net/redirect-to-product.php?sku=19720" TargetMode="External"/><Relationship Id="rId_hyperlink_42" Type="http://schemas.openxmlformats.org/officeDocument/2006/relationships/hyperlink" Target="https://fonarey.net/redirect-to-product.php?sku=20966" TargetMode="External"/><Relationship Id="rId_hyperlink_43" Type="http://schemas.openxmlformats.org/officeDocument/2006/relationships/hyperlink" Target="https://fonarey.net/redirect-to-product.php?sku=20969" TargetMode="External"/><Relationship Id="rId_hyperlink_44" Type="http://schemas.openxmlformats.org/officeDocument/2006/relationships/hyperlink" Target="https://fonarey.net/redirect-to-product.php?sku=19082" TargetMode="External"/><Relationship Id="rId_hyperlink_45" Type="http://schemas.openxmlformats.org/officeDocument/2006/relationships/hyperlink" Target="https://fonarey.net/redirect-to-product.php?sku=20970" TargetMode="External"/><Relationship Id="rId_hyperlink_46" Type="http://schemas.openxmlformats.org/officeDocument/2006/relationships/hyperlink" Target="https://fonarey.net/redirect-to-product.php?sku=22554" TargetMode="External"/><Relationship Id="rId_hyperlink_47" Type="http://schemas.openxmlformats.org/officeDocument/2006/relationships/hyperlink" Target="https://fonarey.net/redirect-to-product.php?sku=15865" TargetMode="External"/><Relationship Id="rId_hyperlink_48" Type="http://schemas.openxmlformats.org/officeDocument/2006/relationships/hyperlink" Target="https://fonarey.net/redirect-to-product.php?sku=15866" TargetMode="External"/><Relationship Id="rId_hyperlink_49" Type="http://schemas.openxmlformats.org/officeDocument/2006/relationships/hyperlink" Target="https://fonarey.net/redirect-to-product.php?sku=14389" TargetMode="External"/><Relationship Id="rId_hyperlink_50" Type="http://schemas.openxmlformats.org/officeDocument/2006/relationships/hyperlink" Target="https://fonarey.net/redirect-to-product.php?sku=20935" TargetMode="External"/><Relationship Id="rId_hyperlink_51" Type="http://schemas.openxmlformats.org/officeDocument/2006/relationships/hyperlink" Target="https://fonarey.net/redirect-to-product.php?sku=20936" TargetMode="External"/><Relationship Id="rId_hyperlink_52" Type="http://schemas.openxmlformats.org/officeDocument/2006/relationships/hyperlink" Target="https://fonarey.net/redirect-to-product.php?sku=21487" TargetMode="External"/><Relationship Id="rId_hyperlink_53" Type="http://schemas.openxmlformats.org/officeDocument/2006/relationships/hyperlink" Target="https://fonarey.net/redirect-to-product.php?sku=21965" TargetMode="External"/><Relationship Id="rId_hyperlink_54" Type="http://schemas.openxmlformats.org/officeDocument/2006/relationships/hyperlink" Target="https://fonarey.net/redirect-to-product.php?sku=22648" TargetMode="External"/><Relationship Id="rId_hyperlink_55" Type="http://schemas.openxmlformats.org/officeDocument/2006/relationships/hyperlink" Target="https://fonarey.net/redirect-to-product.php?sku=15114" TargetMode="External"/><Relationship Id="rId_hyperlink_56" Type="http://schemas.openxmlformats.org/officeDocument/2006/relationships/hyperlink" Target="https://fonarey.net/redirect-to-product.php?sku=18543" TargetMode="External"/><Relationship Id="rId_hyperlink_57" Type="http://schemas.openxmlformats.org/officeDocument/2006/relationships/hyperlink" Target="https://fonarey.net/redirect-to-product.php?sku=10152" TargetMode="External"/><Relationship Id="rId_hyperlink_58" Type="http://schemas.openxmlformats.org/officeDocument/2006/relationships/hyperlink" Target="https://fonarey.net/redirect-to-product.php?sku=16363" TargetMode="External"/><Relationship Id="rId_hyperlink_59" Type="http://schemas.openxmlformats.org/officeDocument/2006/relationships/hyperlink" Target="https://fonarey.net/redirect-to-product.php?sku=18192" TargetMode="External"/><Relationship Id="rId_hyperlink_60" Type="http://schemas.openxmlformats.org/officeDocument/2006/relationships/hyperlink" Target="https://fonarey.net/redirect-to-product.php?sku=16370" TargetMode="External"/><Relationship Id="rId_hyperlink_61" Type="http://schemas.openxmlformats.org/officeDocument/2006/relationships/hyperlink" Target="https://fonarey.net/redirect-to-product.php?sku=17067" TargetMode="External"/><Relationship Id="rId_hyperlink_62" Type="http://schemas.openxmlformats.org/officeDocument/2006/relationships/hyperlink" Target="https://fonarey.net/redirect-to-product.php?sku=16362" TargetMode="External"/><Relationship Id="rId_hyperlink_63" Type="http://schemas.openxmlformats.org/officeDocument/2006/relationships/hyperlink" Target="https://fonarey.net/redirect-to-product.php?sku=16348" TargetMode="External"/><Relationship Id="rId_hyperlink_64" Type="http://schemas.openxmlformats.org/officeDocument/2006/relationships/hyperlink" Target="https://fonarey.net/redirect-to-product.php?sku=16358" TargetMode="External"/><Relationship Id="rId_hyperlink_65" Type="http://schemas.openxmlformats.org/officeDocument/2006/relationships/hyperlink" Target="https://fonarey.net/redirect-to-product.php?sku=16359" TargetMode="External"/><Relationship Id="rId_hyperlink_66" Type="http://schemas.openxmlformats.org/officeDocument/2006/relationships/hyperlink" Target="https://fonarey.net/redirect-to-product.php?sku=19511" TargetMode="External"/><Relationship Id="rId_hyperlink_67" Type="http://schemas.openxmlformats.org/officeDocument/2006/relationships/hyperlink" Target="https://fonarey.net/redirect-to-product.php?sku=19512" TargetMode="External"/><Relationship Id="rId_hyperlink_68" Type="http://schemas.openxmlformats.org/officeDocument/2006/relationships/hyperlink" Target="https://fonarey.net/redirect-to-product.php?sku=19513" TargetMode="External"/><Relationship Id="rId_hyperlink_69" Type="http://schemas.openxmlformats.org/officeDocument/2006/relationships/hyperlink" Target="https://fonarey.net/redirect-to-product.php?sku=20751" TargetMode="External"/><Relationship Id="rId_hyperlink_70" Type="http://schemas.openxmlformats.org/officeDocument/2006/relationships/hyperlink" Target="https://fonarey.net/redirect-to-product.php?sku=22680" TargetMode="External"/><Relationship Id="rId_hyperlink_71" Type="http://schemas.openxmlformats.org/officeDocument/2006/relationships/hyperlink" Target="https://fonarey.net/redirect-to-product.php?sku=22681" TargetMode="External"/><Relationship Id="rId_hyperlink_72" Type="http://schemas.openxmlformats.org/officeDocument/2006/relationships/hyperlink" Target="https://fonarey.net/redirect-to-product.php?sku=22683" TargetMode="External"/><Relationship Id="rId_hyperlink_73" Type="http://schemas.openxmlformats.org/officeDocument/2006/relationships/hyperlink" Target="https://fonarey.net/redirect-to-product.php?sku=22685" TargetMode="External"/><Relationship Id="rId_hyperlink_74" Type="http://schemas.openxmlformats.org/officeDocument/2006/relationships/hyperlink" Target="https://fonarey.net/redirect-to-product.php?sku=22686" TargetMode="External"/><Relationship Id="rId_hyperlink_75" Type="http://schemas.openxmlformats.org/officeDocument/2006/relationships/hyperlink" Target="https://fonarey.net/redirect-to-product.php?sku=20960" TargetMode="External"/><Relationship Id="rId_hyperlink_76" Type="http://schemas.openxmlformats.org/officeDocument/2006/relationships/hyperlink" Target="https://fonarey.net/redirect-to-product.php?sku=20939" TargetMode="External"/><Relationship Id="rId_hyperlink_77" Type="http://schemas.openxmlformats.org/officeDocument/2006/relationships/hyperlink" Target="https://fonarey.net/redirect-to-product.php?sku=15094" TargetMode="External"/><Relationship Id="rId_hyperlink_78" Type="http://schemas.openxmlformats.org/officeDocument/2006/relationships/hyperlink" Target="https://fonarey.net/redirect-to-product.php?sku=15095" TargetMode="External"/><Relationship Id="rId_hyperlink_79" Type="http://schemas.openxmlformats.org/officeDocument/2006/relationships/hyperlink" Target="https://nitecore.ru/redirect-to-product.php?sku=15097" TargetMode="External"/><Relationship Id="rId_hyperlink_80" Type="http://schemas.openxmlformats.org/officeDocument/2006/relationships/hyperlink" Target="https://nitecore.ru/redirect-to-product.php?sku=16235" TargetMode="External"/><Relationship Id="rId_hyperlink_81" Type="http://schemas.openxmlformats.org/officeDocument/2006/relationships/hyperlink" Target="https://fonarey.net/redirect-to-product.php?sku=21568" TargetMode="External"/><Relationship Id="rId_hyperlink_82" Type="http://schemas.openxmlformats.org/officeDocument/2006/relationships/hyperlink" Target="https://nitecore.ru/redirect-to-product.php?sku=15104" TargetMode="External"/><Relationship Id="rId_hyperlink_83" Type="http://schemas.openxmlformats.org/officeDocument/2006/relationships/hyperlink" Target="https://szaurora.ru/redirect-to-product.php?sku=22762" TargetMode="External"/><Relationship Id="rId_hyperlink_84" Type="http://schemas.openxmlformats.org/officeDocument/2006/relationships/hyperlink" Target="https://szaurora.ru/redirect-to-product.php?sku=22775" TargetMode="External"/><Relationship Id="rId_hyperlink_85" Type="http://schemas.openxmlformats.org/officeDocument/2006/relationships/hyperlink" Target="https://szaurora.ru/redirect-to-product.php?sku=22776" TargetMode="External"/><Relationship Id="rId_hyperlink_86" Type="http://schemas.openxmlformats.org/officeDocument/2006/relationships/hyperlink" Target="https://szaurora.ru/redirect-to-product.php?sku=22777" TargetMode="External"/><Relationship Id="rId_hyperlink_87" Type="http://schemas.openxmlformats.org/officeDocument/2006/relationships/hyperlink" Target="https://szaurora.ru/redirect-to-product.php?sku=22778" TargetMode="External"/><Relationship Id="rId_hyperlink_88" Type="http://schemas.openxmlformats.org/officeDocument/2006/relationships/hyperlink" Target="https://szaurora.ru/redirect-to-product.php?sku=22766" TargetMode="External"/><Relationship Id="rId_hyperlink_89" Type="http://schemas.openxmlformats.org/officeDocument/2006/relationships/hyperlink" Target="https://szaurora.ru/redirect-to-product.php?sku=22780" TargetMode="External"/><Relationship Id="rId_hyperlink_90" Type="http://schemas.openxmlformats.org/officeDocument/2006/relationships/hyperlink" Target="https://szaurora.ru/redirect-to-product.php?sku=22772" TargetMode="External"/><Relationship Id="rId_hyperlink_91" Type="http://schemas.openxmlformats.org/officeDocument/2006/relationships/hyperlink" Target="https://szaurora.ru/redirect-to-product.php?sku=22782" TargetMode="External"/><Relationship Id="rId_hyperlink_92" Type="http://schemas.openxmlformats.org/officeDocument/2006/relationships/hyperlink" Target="https://szaurora.ru/redirect-to-product.php?sku=22783" TargetMode="External"/><Relationship Id="rId_hyperlink_93" Type="http://schemas.openxmlformats.org/officeDocument/2006/relationships/hyperlink" Target="https://szaurora.ru/redirect-to-product.php?sku=22796" TargetMode="External"/><Relationship Id="rId_hyperlink_94" Type="http://schemas.openxmlformats.org/officeDocument/2006/relationships/hyperlink" Target="https://clickpdu.ru/product/22541-nextool-ne0122kt5557-art-21635" TargetMode="External"/><Relationship Id="rId_hyperlink_95" Type="http://schemas.openxmlformats.org/officeDocument/2006/relationships/hyperlink" Target="https://fonarey.net/redirect-to-product.php?sku=21639" TargetMode="External"/><Relationship Id="rId_hyperlink_96" Type="http://schemas.openxmlformats.org/officeDocument/2006/relationships/hyperlink" Target="https://fonarey.net/redirect-to-product.php?sku=21644" TargetMode="External"/><Relationship Id="rId_hyperlink_97" Type="http://schemas.openxmlformats.org/officeDocument/2006/relationships/hyperlink" Target="https://fonarey.net/redirect-to-product.php?sku=21649" TargetMode="External"/><Relationship Id="rId_hyperlink_98" Type="http://schemas.openxmlformats.org/officeDocument/2006/relationships/hyperlink" Target="https://fonarey.net/redirect-to-product.php?sku=21653" TargetMode="External"/><Relationship Id="rId_hyperlink_99" Type="http://schemas.openxmlformats.org/officeDocument/2006/relationships/hyperlink" Target="https://fonarey.net/redirect-to-product.php?sku=21632" TargetMode="External"/><Relationship Id="rId_hyperlink_100" Type="http://schemas.openxmlformats.org/officeDocument/2006/relationships/hyperlink" Target="https://fonarey.net/redirect-to-product.php?sku=21633" TargetMode="External"/><Relationship Id="rId_hyperlink_101" Type="http://schemas.openxmlformats.org/officeDocument/2006/relationships/hyperlink" Target="https://fonarey.net/redirect-to-product.php?sku=21634" TargetMode="External"/><Relationship Id="rId_hyperlink_102" Type="http://schemas.openxmlformats.org/officeDocument/2006/relationships/hyperlink" Target="https://fonarey.net/redirect-to-product.php?sku=22360" TargetMode="External"/><Relationship Id="rId_hyperlink_103" Type="http://schemas.openxmlformats.org/officeDocument/2006/relationships/hyperlink" Target="https://fonarey.net/redirect-to-product.php?sku=22716" TargetMode="External"/><Relationship Id="rId_hyperlink_104" Type="http://schemas.openxmlformats.org/officeDocument/2006/relationships/hyperlink" Target="https://fonarey.net/redirect-to-product.php?sku=22362" TargetMode="External"/><Relationship Id="rId_hyperlink_105" Type="http://schemas.openxmlformats.org/officeDocument/2006/relationships/hyperlink" Target="https://fonarey.net/redirect-to-product.php?sku=0345" TargetMode="External"/><Relationship Id="rId_hyperlink_106" Type="http://schemas.openxmlformats.org/officeDocument/2006/relationships/hyperlink" Target="https://fonarey.net/redirect-to-product.php?sku=0750" TargetMode="External"/><Relationship Id="rId_hyperlink_107" Type="http://schemas.openxmlformats.org/officeDocument/2006/relationships/hyperlink" Target="https://fonarey.net/redirect-to-product.php?sku=0859" TargetMode="External"/><Relationship Id="rId3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W127"/>
  <sheetViews>
    <sheetView tabSelected="1" workbookViewId="0" zoomScale="77" showGridLines="true" showRowColHeaders="1">
      <pane ySplit="3" activePane="bottomLeft" state="frozen" topLeftCell="A131"/>
      <selection pane="bottomLeft" activeCell="A1" sqref="A1"/>
    </sheetView>
  </sheetViews>
  <sheetFormatPr defaultRowHeight="14.4" defaultColWidth="8.85546875" outlineLevelRow="1" outlineLevelCol="0"/>
  <cols>
    <col min="1" max="1" width="21.140625" customWidth="true" style="1"/>
    <col min="2" max="2" width="90" customWidth="true" style="2"/>
    <col min="3" max="3" width="15.140625" customWidth="true" style="3"/>
    <col min="4" max="4" width="16.140625" customWidth="true" style="4"/>
    <col min="5" max="5" width="16.28515625" customWidth="true" style="4"/>
    <col min="6" max="6" width="13.140625" customWidth="true" style="4"/>
    <col min="7" max="7" width="13.140625" customWidth="true" style="5"/>
    <col min="8" max="8" width="35" customWidth="true" style="1"/>
    <col min="9" max="9" width="43.28515625" customWidth="true" style="6"/>
    <col min="10" max="10" width="8.85546875" style="6"/>
    <col min="11" max="11" width="8.85546875" style="6"/>
    <col min="12" max="12" width="8.85546875" style="6"/>
    <col min="13" max="13" width="8.85546875" style="6"/>
    <col min="14" max="14" width="8.85546875" style="6"/>
    <col min="15" max="15" width="8.85546875" style="6"/>
    <col min="16" max="16" width="8.85546875" style="6"/>
    <col min="17" max="17" width="8.85546875" style="6"/>
    <col min="18" max="18" width="8.85546875" style="6"/>
    <col min="19" max="19" width="8.85546875" style="6"/>
    <col min="20" max="20" width="8.85546875" style="6"/>
    <col min="21" max="21" width="8.85546875" style="6"/>
    <col min="22" max="22" width="8.85546875" style="6"/>
    <col min="23" max="23" width="8.85546875" style="6"/>
    <col min="24" max="24" width="8.85546875" style="6"/>
    <col min="25" max="25" width="8.85546875" style="6"/>
    <col min="26" max="26" width="8.85546875" style="6"/>
    <col min="27" max="27" width="8.85546875" style="6"/>
    <col min="28" max="28" width="8.85546875" style="6"/>
    <col min="29" max="29" width="8.85546875" style="6"/>
    <col min="30" max="30" width="8.85546875" style="6"/>
    <col min="31" max="31" width="8.85546875" style="6"/>
    <col min="32" max="32" width="8.85546875" style="6"/>
    <col min="33" max="33" width="8.85546875" style="6"/>
    <col min="34" max="34" width="8.85546875" style="6"/>
    <col min="35" max="35" width="8.85546875" style="6"/>
    <col min="36" max="36" width="8.85546875" style="6"/>
    <col min="37" max="37" width="8.85546875" style="6"/>
    <col min="38" max="38" width="8.85546875" style="6"/>
    <col min="39" max="39" width="8.85546875" style="6"/>
    <col min="40" max="40" width="8.85546875" style="6"/>
    <col min="41" max="41" width="8.85546875" style="6"/>
    <col min="42" max="42" width="8.85546875" style="6"/>
    <col min="43" max="43" width="8.85546875" style="6"/>
    <col min="44" max="44" width="8.85546875" style="6"/>
    <col min="45" max="45" width="8.85546875" style="6"/>
    <col min="46" max="46" width="8.85546875" style="6"/>
    <col min="47" max="47" width="8.85546875" style="6"/>
    <col min="48" max="48" width="8.85546875" style="6"/>
    <col min="49" max="49" width="8.85546875" style="6"/>
    <col min="50" max="50" width="8.85546875" style="6"/>
    <col min="51" max="51" width="8.85546875" style="6"/>
    <col min="52" max="52" width="8.85546875" style="6"/>
    <col min="53" max="53" width="8.85546875" style="6"/>
    <col min="54" max="54" width="8.85546875" style="6"/>
    <col min="55" max="55" width="8.85546875" style="6"/>
    <col min="56" max="56" width="8.85546875" style="6"/>
    <col min="57" max="57" width="8.85546875" style="6"/>
    <col min="58" max="58" width="8.85546875" style="6"/>
    <col min="59" max="59" width="8.85546875" style="6"/>
    <col min="60" max="60" width="8.85546875" style="6"/>
    <col min="61" max="61" width="8.85546875" style="6"/>
    <col min="62" max="62" width="8.85546875" style="6"/>
    <col min="63" max="63" width="8.85546875" style="6"/>
    <col min="64" max="64" width="8.85546875" style="6"/>
    <col min="65" max="65" width="8.85546875" style="6"/>
    <col min="66" max="66" width="8.85546875" style="6"/>
    <col min="67" max="67" width="8.85546875" style="6"/>
    <col min="68" max="68" width="8.85546875" style="6"/>
    <col min="69" max="69" width="8.85546875" style="6"/>
    <col min="70" max="70" width="8.85546875" style="6"/>
    <col min="71" max="71" width="8.85546875" style="6"/>
    <col min="72" max="72" width="8.85546875" style="6"/>
    <col min="73" max="73" width="8.85546875" style="6"/>
    <col min="74" max="74" width="8.85546875" style="6"/>
    <col min="75" max="75" width="8.85546875" style="6"/>
    <col min="76" max="76" width="8.85546875" style="6"/>
    <col min="77" max="77" width="8.85546875" style="6"/>
    <col min="78" max="78" width="8.85546875" style="6"/>
    <col min="79" max="79" width="8.85546875" style="6"/>
    <col min="80" max="80" width="8.85546875" style="6"/>
    <col min="81" max="81" width="8.85546875" style="6"/>
    <col min="82" max="82" width="8.85546875" style="6"/>
    <col min="83" max="83" width="8.85546875" style="6"/>
    <col min="84" max="84" width="8.85546875" style="6"/>
    <col min="85" max="85" width="8.85546875" style="6"/>
    <col min="86" max="86" width="8.85546875" style="6"/>
    <col min="87" max="87" width="8.85546875" style="6"/>
    <col min="88" max="88" width="8.85546875" style="6"/>
    <col min="89" max="89" width="8.85546875" style="6"/>
    <col min="90" max="90" width="8.85546875" style="6"/>
    <col min="91" max="91" width="8.85546875" style="6"/>
    <col min="92" max="92" width="8.85546875" style="6"/>
    <col min="93" max="93" width="8.85546875" style="6"/>
    <col min="94" max="94" width="8.85546875" style="6"/>
    <col min="95" max="95" width="8.85546875" style="6"/>
    <col min="96" max="96" width="8.85546875" style="6"/>
    <col min="97" max="97" width="8.85546875" style="6"/>
    <col min="98" max="98" width="8.85546875" style="6"/>
    <col min="99" max="99" width="8.85546875" style="6"/>
    <col min="100" max="100" width="8.85546875" style="6"/>
    <col min="101" max="101" width="8.85546875" style="6"/>
    <col min="102" max="102" width="8.85546875" style="6"/>
    <col min="103" max="103" width="8.85546875" style="6"/>
    <col min="104" max="104" width="8.85546875" style="6"/>
    <col min="105" max="105" width="8.85546875" style="6"/>
    <col min="106" max="106" width="8.85546875" style="6"/>
    <col min="107" max="107" width="8.85546875" style="6"/>
    <col min="108" max="108" width="8.85546875" style="6"/>
    <col min="109" max="109" width="8.85546875" style="6"/>
    <col min="110" max="110" width="8.85546875" style="6"/>
    <col min="111" max="111" width="8.85546875" style="6"/>
    <col min="112" max="112" width="8.85546875" style="6"/>
    <col min="113" max="113" width="8.85546875" style="6"/>
    <col min="114" max="114" width="8.85546875" style="6"/>
    <col min="115" max="115" width="8.85546875" style="6"/>
    <col min="116" max="116" width="8.85546875" style="6"/>
    <col min="117" max="117" width="8.85546875" style="6"/>
    <col min="118" max="118" width="8.85546875" style="6"/>
    <col min="119" max="119" width="8.85546875" style="6"/>
    <col min="120" max="120" width="8.85546875" style="6"/>
    <col min="121" max="121" width="8.85546875" style="6"/>
    <col min="122" max="122" width="8.85546875" style="6"/>
    <col min="123" max="123" width="8.85546875" style="6"/>
    <col min="124" max="124" width="8.85546875" style="6"/>
    <col min="125" max="125" width="8.85546875" style="6"/>
    <col min="126" max="126" width="8.85546875" style="6"/>
    <col min="127" max="127" width="8.85546875" style="6"/>
    <col min="128" max="128" width="8.85546875" style="6"/>
    <col min="129" max="129" width="8.85546875" style="6"/>
    <col min="130" max="130" width="8.85546875" style="6"/>
    <col min="131" max="131" width="8.85546875" style="6"/>
    <col min="132" max="132" width="8.85546875" style="6"/>
    <col min="133" max="133" width="8.85546875" style="6"/>
    <col min="134" max="134" width="8.85546875" style="6"/>
    <col min="135" max="135" width="8.85546875" style="6"/>
    <col min="136" max="136" width="8.85546875" style="6"/>
    <col min="137" max="137" width="8.85546875" style="6"/>
    <col min="138" max="138" width="8.85546875" style="6"/>
    <col min="139" max="139" width="8.85546875" style="6"/>
    <col min="140" max="140" width="8.85546875" style="6"/>
    <col min="141" max="141" width="8.85546875" style="6"/>
    <col min="142" max="142" width="8.85546875" style="6"/>
    <col min="143" max="143" width="8.85546875" style="6"/>
    <col min="144" max="144" width="8.85546875" style="6"/>
    <col min="145" max="145" width="8.85546875" style="6"/>
    <col min="146" max="146" width="8.85546875" style="6"/>
    <col min="147" max="147" width="8.85546875" style="6"/>
    <col min="148" max="148" width="8.85546875" style="6"/>
    <col min="149" max="149" width="8.85546875" style="6"/>
    <col min="150" max="150" width="8.85546875" style="6"/>
    <col min="151" max="151" width="8.85546875" style="6"/>
    <col min="152" max="152" width="8.85546875" style="6"/>
    <col min="153" max="153" width="8.85546875" style="6"/>
    <col min="154" max="154" width="8.85546875" style="6"/>
    <col min="155" max="155" width="8.85546875" style="6"/>
    <col min="156" max="156" width="8.85546875" style="6"/>
    <col min="157" max="157" width="8.85546875" style="6"/>
    <col min="158" max="158" width="8.85546875" style="6"/>
    <col min="159" max="159" width="8.85546875" style="6"/>
    <col min="160" max="160" width="8.85546875" style="6"/>
    <col min="161" max="161" width="8.85546875" style="6"/>
    <col min="162" max="162" width="8.85546875" style="6"/>
    <col min="163" max="163" width="8.85546875" style="6"/>
    <col min="164" max="164" width="8.85546875" style="6"/>
    <col min="165" max="165" width="8.85546875" style="6"/>
    <col min="166" max="166" width="8.85546875" style="6"/>
    <col min="167" max="167" width="8.85546875" style="6"/>
    <col min="168" max="168" width="8.85546875" style="6"/>
    <col min="169" max="169" width="8.85546875" style="6"/>
    <col min="170" max="170" width="8.85546875" style="6"/>
    <col min="171" max="171" width="8.85546875" style="6"/>
    <col min="172" max="172" width="8.85546875" style="6"/>
    <col min="173" max="173" width="8.85546875" style="6"/>
    <col min="174" max="174" width="8.85546875" style="6"/>
    <col min="175" max="175" width="8.85546875" style="6"/>
    <col min="176" max="176" width="8.85546875" style="6"/>
    <col min="177" max="177" width="8.85546875" style="6"/>
    <col min="178" max="178" width="8.85546875" style="6"/>
    <col min="179" max="179" width="8.85546875" style="6"/>
    <col min="180" max="180" width="8.85546875" style="6"/>
    <col min="181" max="181" width="8.85546875" style="6"/>
    <col min="182" max="182" width="8.85546875" style="6"/>
    <col min="183" max="183" width="8.85546875" style="6"/>
    <col min="184" max="184" width="8.85546875" style="6"/>
    <col min="185" max="185" width="8.85546875" style="6"/>
    <col min="186" max="186" width="8.85546875" style="6"/>
    <col min="187" max="187" width="8.85546875" style="6"/>
    <col min="188" max="188" width="8.85546875" style="6"/>
    <col min="189" max="189" width="8.85546875" style="6"/>
    <col min="190" max="190" width="8.85546875" style="6"/>
    <col min="191" max="191" width="8.85546875" style="6"/>
    <col min="192" max="192" width="8.85546875" style="6"/>
    <col min="193" max="193" width="8.85546875" style="6"/>
    <col min="194" max="194" width="8.85546875" style="6"/>
    <col min="195" max="195" width="8.85546875" style="6"/>
    <col min="196" max="196" width="8.85546875" style="6"/>
    <col min="197" max="197" width="8.85546875" style="6"/>
    <col min="198" max="198" width="8.85546875" style="6"/>
    <col min="199" max="199" width="8.85546875" style="6"/>
    <col min="200" max="200" width="8.85546875" style="6"/>
    <col min="201" max="201" width="8.85546875" style="6"/>
    <col min="202" max="202" width="8.85546875" style="6"/>
    <col min="203" max="203" width="8.85546875" style="6"/>
    <col min="204" max="204" width="8.85546875" style="6"/>
    <col min="205" max="205" width="8.85546875" style="6"/>
    <col min="206" max="206" width="8.85546875" style="6"/>
    <col min="207" max="207" width="8.85546875" style="6"/>
    <col min="208" max="208" width="8.85546875" style="6"/>
    <col min="209" max="209" width="8.85546875" style="6"/>
    <col min="210" max="210" width="8.85546875" style="6"/>
    <col min="211" max="211" width="8.85546875" style="6"/>
    <col min="212" max="212" width="8.85546875" style="6"/>
    <col min="213" max="213" width="8.85546875" style="6"/>
    <col min="214" max="214" width="8.85546875" style="6"/>
    <col min="215" max="215" width="8.85546875" style="6"/>
    <col min="216" max="216" width="8.85546875" style="6"/>
    <col min="217" max="217" width="8.85546875" style="6"/>
    <col min="218" max="218" width="8.85546875" style="6"/>
    <col min="219" max="219" width="8.85546875" style="6"/>
    <col min="220" max="220" width="8.85546875" style="6"/>
    <col min="221" max="221" width="8.85546875" style="6"/>
    <col min="222" max="222" width="8.85546875" style="6"/>
    <col min="223" max="223" width="8.85546875" style="6"/>
    <col min="224" max="224" width="8.85546875" style="6"/>
    <col min="225" max="225" width="8.85546875" style="6"/>
    <col min="226" max="226" width="8.85546875" style="6"/>
    <col min="227" max="227" width="8.85546875" style="6"/>
    <col min="228" max="228" width="8.85546875" style="6"/>
    <col min="229" max="229" width="8.85546875" style="6"/>
    <col min="230" max="230" width="8.85546875" style="6"/>
    <col min="231" max="231" width="8.85546875" style="6"/>
    <col min="232" max="232" width="8.85546875" style="6"/>
    <col min="233" max="233" width="8.85546875" style="6"/>
    <col min="234" max="234" width="8.85546875" style="6"/>
    <col min="235" max="235" width="8.85546875" style="6"/>
    <col min="236" max="236" width="8.85546875" style="6"/>
    <col min="237" max="237" width="8.85546875" style="6"/>
    <col min="238" max="238" width="8.85546875" style="6"/>
    <col min="239" max="239" width="8.85546875" style="6"/>
    <col min="240" max="240" width="8.85546875" style="6"/>
    <col min="241" max="241" width="8.85546875" style="6"/>
    <col min="242" max="242" width="8.85546875" style="6"/>
    <col min="243" max="243" width="8.85546875" style="6"/>
    <col min="244" max="244" width="8.85546875" style="6"/>
    <col min="245" max="245" width="8.85546875" style="6"/>
    <col min="246" max="246" width="8.85546875" style="6"/>
    <col min="247" max="247" width="8.85546875" style="6"/>
    <col min="248" max="248" width="8.85546875" style="6"/>
    <col min="249" max="249" width="8.85546875" style="6"/>
    <col min="250" max="250" width="8.85546875" style="6"/>
    <col min="251" max="251" width="8.85546875" style="6"/>
    <col min="252" max="252" width="8.85546875" style="6"/>
    <col min="253" max="253" width="8.85546875" style="6"/>
    <col min="254" max="254" width="8.85546875" style="6"/>
    <col min="255" max="255" width="8.85546875" style="6"/>
    <col min="256" max="256" width="8.85546875" style="6"/>
    <col min="257" max="257" width="8.85546875" style="6"/>
  </cols>
  <sheetData>
    <row r="1" spans="1:257" customHeight="1" ht="176.25" s="6" customFormat="1">
      <c r="A1" s="14" t="s">
        <v>0</v>
      </c>
      <c r="B1" s="15"/>
      <c r="C1" s="16" t="s">
        <v>1</v>
      </c>
      <c r="D1" s="16"/>
      <c r="E1" s="16"/>
      <c r="F1" s="17" t="s">
        <v>2</v>
      </c>
      <c r="G1" s="17"/>
      <c r="H1" s="8" t="s">
        <v>3</v>
      </c>
      <c r="I1" s="58" t="s">
        <v>4</v>
      </c>
      <c r="IW1" s="6"/>
    </row>
    <row r="2" spans="1:257" customHeight="1" ht="42.6" s="7" customFormat="1">
      <c r="A2" s="18" t="s">
        <v>5</v>
      </c>
      <c r="B2" s="18"/>
      <c r="C2" s="19" t="s">
        <v>6</v>
      </c>
      <c r="D2" s="21" t="s">
        <v>7</v>
      </c>
      <c r="E2" s="21" t="s">
        <v>8</v>
      </c>
      <c r="F2" s="23" t="s">
        <v>9</v>
      </c>
      <c r="G2" s="25" t="s">
        <v>10</v>
      </c>
      <c r="H2" s="12" t="s">
        <v>11</v>
      </c>
      <c r="I2" s="10"/>
      <c r="IW2" s="7"/>
    </row>
    <row r="3" spans="1:257" customHeight="1" ht="31.5" s="6" customFormat="1">
      <c r="A3" s="9" t="s">
        <v>12</v>
      </c>
      <c r="B3" s="9" t="s">
        <v>13</v>
      </c>
      <c r="C3" s="20"/>
      <c r="D3" s="22"/>
      <c r="E3" s="22"/>
      <c r="F3" s="24"/>
      <c r="G3" s="26"/>
      <c r="H3" s="13"/>
      <c r="I3" s="11"/>
      <c r="IW3" s="6"/>
    </row>
    <row r="4" spans="1:257" customHeight="1" ht="13.5">
      <c r="A4" s="32" t="s">
        <v>14</v>
      </c>
      <c r="B4" s="29"/>
      <c r="C4" s="29"/>
      <c r="D4" s="30"/>
      <c r="E4" s="30"/>
      <c r="F4" s="30"/>
      <c r="G4" s="33"/>
      <c r="H4" s="31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28"/>
      <c r="IG4" s="28"/>
      <c r="IH4" s="28"/>
      <c r="II4" s="28"/>
      <c r="IJ4" s="28"/>
      <c r="IK4" s="28"/>
      <c r="IL4" s="28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</row>
    <row r="5" spans="1:257" customHeight="1" ht="33" outlineLevel="1">
      <c r="A5" s="40" t="s">
        <v>15</v>
      </c>
      <c r="B5" s="35" t="s">
        <v>16</v>
      </c>
      <c r="C5" s="36" t="s">
        <v>17</v>
      </c>
      <c r="D5" s="37">
        <v>2550.0</v>
      </c>
      <c r="E5" s="38" t="s">
        <v>18</v>
      </c>
      <c r="F5" s="27"/>
      <c r="G5" s="34"/>
      <c r="H5" s="39" t="s">
        <v>19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</row>
    <row r="6" spans="1:257" customHeight="1" ht="33" outlineLevel="1">
      <c r="A6" s="40" t="s">
        <v>15</v>
      </c>
      <c r="B6" s="35" t="s">
        <v>20</v>
      </c>
      <c r="C6" s="36" t="s">
        <v>21</v>
      </c>
      <c r="D6" s="37">
        <v>3150.0</v>
      </c>
      <c r="E6" s="37">
        <v>2150.0</v>
      </c>
      <c r="F6" s="27"/>
      <c r="G6" s="41">
        <f>E6*F6</f>
        <v>0</v>
      </c>
      <c r="H6" s="39" t="s">
        <v>19</v>
      </c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28"/>
      <c r="IB6" s="28"/>
      <c r="IC6" s="28"/>
      <c r="ID6" s="28"/>
      <c r="IE6" s="28"/>
      <c r="IF6" s="28"/>
      <c r="IG6" s="28"/>
      <c r="IH6" s="28"/>
      <c r="II6" s="28"/>
      <c r="IJ6" s="28"/>
      <c r="IK6" s="28"/>
      <c r="IL6" s="28"/>
      <c r="IM6" s="28"/>
      <c r="IN6" s="28"/>
      <c r="IO6" s="28"/>
      <c r="IP6" s="28"/>
      <c r="IQ6" s="28"/>
      <c r="IR6" s="28"/>
      <c r="IS6" s="28"/>
      <c r="IT6" s="28"/>
      <c r="IU6" s="28"/>
      <c r="IV6" s="28"/>
      <c r="IW6" s="28"/>
    </row>
    <row r="7" spans="1:257" customHeight="1" ht="33" outlineLevel="1">
      <c r="A7" s="40" t="s">
        <v>15</v>
      </c>
      <c r="B7" s="35" t="s">
        <v>22</v>
      </c>
      <c r="C7" s="36" t="s">
        <v>23</v>
      </c>
      <c r="D7" s="37">
        <v>3150.0</v>
      </c>
      <c r="E7" s="37">
        <v>2150.0</v>
      </c>
      <c r="F7" s="27"/>
      <c r="G7" s="41">
        <f>E7*F7</f>
        <v>0</v>
      </c>
      <c r="H7" s="39" t="s">
        <v>19</v>
      </c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</row>
    <row r="8" spans="1:257" customHeight="1" ht="16.5">
      <c r="A8" s="32" t="s">
        <v>24</v>
      </c>
      <c r="B8" s="42"/>
      <c r="C8" s="43"/>
      <c r="D8" s="44"/>
      <c r="E8" s="44"/>
      <c r="F8" s="30"/>
      <c r="G8" s="45"/>
      <c r="H8" s="46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</row>
    <row r="9" spans="1:257" customHeight="1" ht="33" outlineLevel="1">
      <c r="A9" s="40" t="s">
        <v>25</v>
      </c>
      <c r="B9" s="35" t="s">
        <v>26</v>
      </c>
      <c r="C9" s="36" t="s">
        <v>27</v>
      </c>
      <c r="D9" s="37">
        <v>6000.0</v>
      </c>
      <c r="E9" s="38" t="s">
        <v>18</v>
      </c>
      <c r="F9" s="27"/>
      <c r="G9" s="41"/>
      <c r="H9" s="39" t="s">
        <v>28</v>
      </c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</row>
    <row r="10" spans="1:257" customHeight="1" ht="33" outlineLevel="1">
      <c r="A10" s="40" t="s">
        <v>15</v>
      </c>
      <c r="B10" s="35" t="s">
        <v>29</v>
      </c>
      <c r="C10" s="36" t="s">
        <v>30</v>
      </c>
      <c r="D10" s="37">
        <v>7550.0</v>
      </c>
      <c r="E10" s="37">
        <v>5100.0</v>
      </c>
      <c r="F10" s="27"/>
      <c r="G10" s="41">
        <f>E10*F10</f>
        <v>0</v>
      </c>
      <c r="H10" s="39" t="s">
        <v>31</v>
      </c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</row>
    <row r="11" spans="1:257" customHeight="1" ht="33" outlineLevel="1">
      <c r="A11" s="40" t="s">
        <v>32</v>
      </c>
      <c r="B11" s="35" t="s">
        <v>33</v>
      </c>
      <c r="C11" s="36" t="s">
        <v>34</v>
      </c>
      <c r="D11" s="37">
        <v>3000.0</v>
      </c>
      <c r="E11" s="38" t="s">
        <v>18</v>
      </c>
      <c r="F11" s="27"/>
      <c r="G11" s="41"/>
      <c r="H11" s="39" t="s">
        <v>35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</row>
    <row r="12" spans="1:257" customHeight="1" ht="33" outlineLevel="1">
      <c r="A12" s="40" t="s">
        <v>36</v>
      </c>
      <c r="B12" s="35" t="s">
        <v>37</v>
      </c>
      <c r="C12" s="36" t="s">
        <v>38</v>
      </c>
      <c r="D12" s="37">
        <v>5500.0</v>
      </c>
      <c r="E12" s="37">
        <v>4250.0</v>
      </c>
      <c r="F12" s="27"/>
      <c r="G12" s="41">
        <f>E12*F12</f>
        <v>0</v>
      </c>
      <c r="H12" s="39" t="s">
        <v>19</v>
      </c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  <c r="IW12" s="28"/>
    </row>
    <row r="13" spans="1:257" customHeight="1" ht="33" outlineLevel="1">
      <c r="A13" s="40" t="s">
        <v>36</v>
      </c>
      <c r="B13" s="35" t="s">
        <v>39</v>
      </c>
      <c r="C13" s="36" t="s">
        <v>40</v>
      </c>
      <c r="D13" s="37">
        <v>7500.0</v>
      </c>
      <c r="E13" s="38" t="s">
        <v>18</v>
      </c>
      <c r="F13" s="27"/>
      <c r="G13" s="41"/>
      <c r="H13" s="39" t="s">
        <v>19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</row>
    <row r="14" spans="1:257" customHeight="1" ht="33" outlineLevel="1">
      <c r="A14" s="47" t="s">
        <v>36</v>
      </c>
      <c r="B14" s="48" t="s">
        <v>41</v>
      </c>
      <c r="C14" s="49" t="s">
        <v>42</v>
      </c>
      <c r="D14" s="50">
        <v>8000.0</v>
      </c>
      <c r="E14" s="50">
        <v>6250.0</v>
      </c>
      <c r="F14" s="51"/>
      <c r="G14" s="52">
        <f>E14*F14</f>
        <v>0</v>
      </c>
      <c r="H14" s="53" t="s">
        <v>19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</row>
    <row r="15" spans="1:257" customHeight="1" ht="16.5">
      <c r="A15" s="32" t="s">
        <v>43</v>
      </c>
      <c r="B15" s="42"/>
      <c r="C15" s="43"/>
      <c r="D15" s="44"/>
      <c r="E15" s="44"/>
      <c r="F15" s="30"/>
      <c r="G15" s="45"/>
      <c r="H15" s="46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8"/>
      <c r="FL15" s="28"/>
      <c r="FM15" s="28"/>
      <c r="FN15" s="28"/>
      <c r="FO15" s="28"/>
      <c r="FP15" s="28"/>
      <c r="FQ15" s="28"/>
      <c r="FR15" s="28"/>
      <c r="FS15" s="28"/>
      <c r="FT15" s="28"/>
      <c r="FU15" s="28"/>
      <c r="FV15" s="28"/>
      <c r="FW15" s="28"/>
      <c r="FX15" s="28"/>
      <c r="FY15" s="28"/>
      <c r="FZ15" s="28"/>
      <c r="GA15" s="28"/>
      <c r="GB15" s="28"/>
      <c r="GC15" s="28"/>
      <c r="GD15" s="28"/>
      <c r="GE15" s="28"/>
      <c r="GF15" s="28"/>
      <c r="GG15" s="28"/>
      <c r="GH15" s="28"/>
      <c r="GI15" s="28"/>
      <c r="GJ15" s="28"/>
      <c r="GK15" s="28"/>
      <c r="GL15" s="28"/>
      <c r="GM15" s="28"/>
      <c r="GN15" s="28"/>
      <c r="GO15" s="28"/>
      <c r="GP15" s="28"/>
      <c r="GQ15" s="28"/>
      <c r="GR15" s="28"/>
      <c r="GS15" s="28"/>
      <c r="GT15" s="28"/>
      <c r="GU15" s="28"/>
      <c r="GV15" s="28"/>
      <c r="GW15" s="28"/>
      <c r="GX15" s="28"/>
      <c r="GY15" s="28"/>
      <c r="GZ15" s="28"/>
      <c r="HA15" s="28"/>
      <c r="HB15" s="28"/>
      <c r="HC15" s="28"/>
      <c r="HD15" s="28"/>
      <c r="HE15" s="28"/>
      <c r="HF15" s="28"/>
      <c r="HG15" s="28"/>
      <c r="HH15" s="28"/>
      <c r="HI15" s="28"/>
      <c r="HJ15" s="28"/>
      <c r="HK15" s="28"/>
      <c r="HL15" s="28"/>
      <c r="HM15" s="28"/>
      <c r="HN15" s="28"/>
      <c r="HO15" s="28"/>
      <c r="HP15" s="28"/>
      <c r="HQ15" s="28"/>
      <c r="HR15" s="28"/>
      <c r="HS15" s="28"/>
      <c r="HT15" s="28"/>
      <c r="HU15" s="28"/>
      <c r="HV15" s="28"/>
      <c r="HW15" s="28"/>
      <c r="HX15" s="28"/>
      <c r="HY15" s="28"/>
      <c r="HZ15" s="28"/>
      <c r="IA15" s="28"/>
      <c r="IB15" s="28"/>
      <c r="IC15" s="28"/>
      <c r="ID15" s="28"/>
      <c r="IE15" s="28"/>
      <c r="IF15" s="28"/>
      <c r="IG15" s="28"/>
      <c r="IH15" s="28"/>
      <c r="II15" s="28"/>
      <c r="IJ15" s="28"/>
      <c r="IK15" s="28"/>
      <c r="IL15" s="28"/>
      <c r="IM15" s="28"/>
      <c r="IN15" s="28"/>
      <c r="IO15" s="28"/>
      <c r="IP15" s="28"/>
      <c r="IQ15" s="28"/>
      <c r="IR15" s="28"/>
      <c r="IS15" s="28"/>
      <c r="IT15" s="28"/>
      <c r="IU15" s="28"/>
      <c r="IV15" s="28"/>
      <c r="IW15" s="28"/>
    </row>
    <row r="16" spans="1:257" customHeight="1" ht="18" outlineLevel="1">
      <c r="A16" s="40" t="s">
        <v>25</v>
      </c>
      <c r="B16" s="35" t="s">
        <v>44</v>
      </c>
      <c r="C16" s="36" t="s">
        <v>45</v>
      </c>
      <c r="D16" s="37">
        <v>2000.0</v>
      </c>
      <c r="E16" s="38" t="s">
        <v>18</v>
      </c>
      <c r="F16" s="27"/>
      <c r="G16" s="41"/>
      <c r="H16" s="39" t="s">
        <v>46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</row>
    <row r="17" spans="1:257" customHeight="1" ht="16.5" outlineLevel="1">
      <c r="A17" s="40" t="s">
        <v>47</v>
      </c>
      <c r="B17" s="35" t="s">
        <v>48</v>
      </c>
      <c r="C17" s="36" t="s">
        <v>49</v>
      </c>
      <c r="D17" s="37">
        <v>800.0</v>
      </c>
      <c r="E17" s="38" t="s">
        <v>18</v>
      </c>
      <c r="F17" s="27"/>
      <c r="G17" s="41"/>
      <c r="H17" s="39" t="s">
        <v>50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</row>
    <row r="18" spans="1:257" customHeight="1" ht="16.5" outlineLevel="1">
      <c r="A18" s="40" t="s">
        <v>47</v>
      </c>
      <c r="B18" s="35" t="s">
        <v>51</v>
      </c>
      <c r="C18" s="36" t="s">
        <v>52</v>
      </c>
      <c r="D18" s="37">
        <v>1000.0</v>
      </c>
      <c r="E18" s="38" t="s">
        <v>18</v>
      </c>
      <c r="F18" s="27"/>
      <c r="G18" s="41"/>
      <c r="H18" s="39" t="s">
        <v>19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</row>
    <row r="19" spans="1:257" customHeight="1" ht="33" outlineLevel="1">
      <c r="A19" s="40" t="s">
        <v>47</v>
      </c>
      <c r="B19" s="35" t="s">
        <v>53</v>
      </c>
      <c r="C19" s="36" t="s">
        <v>54</v>
      </c>
      <c r="D19" s="37">
        <v>800.0</v>
      </c>
      <c r="E19" s="38" t="s">
        <v>18</v>
      </c>
      <c r="F19" s="27"/>
      <c r="G19" s="41"/>
      <c r="H19" s="39" t="s">
        <v>19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/>
      <c r="GI19" s="28"/>
      <c r="GJ19" s="28"/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/>
      <c r="ID19" s="28"/>
      <c r="IE19" s="28"/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  <c r="IW19" s="28"/>
    </row>
    <row r="20" spans="1:257" customHeight="1" ht="33" outlineLevel="1">
      <c r="A20" s="40" t="s">
        <v>47</v>
      </c>
      <c r="B20" s="35" t="s">
        <v>55</v>
      </c>
      <c r="C20" s="36" t="s">
        <v>56</v>
      </c>
      <c r="D20" s="37">
        <v>750.0</v>
      </c>
      <c r="E20" s="38" t="s">
        <v>18</v>
      </c>
      <c r="F20" s="27"/>
      <c r="G20" s="41"/>
      <c r="H20" s="39" t="s">
        <v>19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</row>
    <row r="21" spans="1:257" customHeight="1" ht="16.5">
      <c r="A21" s="32" t="s">
        <v>57</v>
      </c>
      <c r="B21" s="42"/>
      <c r="C21" s="43"/>
      <c r="D21" s="44"/>
      <c r="E21" s="54"/>
      <c r="F21" s="30"/>
      <c r="G21" s="45"/>
      <c r="H21" s="46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</row>
    <row r="22" spans="1:257" customHeight="1" ht="18" outlineLevel="1">
      <c r="A22" s="40" t="s">
        <v>58</v>
      </c>
      <c r="B22" s="35" t="s">
        <v>59</v>
      </c>
      <c r="C22" s="36" t="s">
        <v>60</v>
      </c>
      <c r="D22" s="37">
        <v>4000.0</v>
      </c>
      <c r="E22" s="37">
        <v>2700.0</v>
      </c>
      <c r="F22" s="27"/>
      <c r="G22" s="41">
        <f>E22*F22</f>
        <v>0</v>
      </c>
      <c r="H22" s="39" t="s">
        <v>61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</row>
    <row r="23" spans="1:257" customHeight="1" ht="33" outlineLevel="1">
      <c r="A23" s="40" t="s">
        <v>58</v>
      </c>
      <c r="B23" s="35" t="s">
        <v>62</v>
      </c>
      <c r="C23" s="36" t="s">
        <v>63</v>
      </c>
      <c r="D23" s="37">
        <v>2000.0</v>
      </c>
      <c r="E23" s="38" t="s">
        <v>18</v>
      </c>
      <c r="F23" s="27"/>
      <c r="G23" s="41"/>
      <c r="H23" s="39" t="s">
        <v>64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</row>
    <row r="24" spans="1:257" customHeight="1" ht="16.5" outlineLevel="1">
      <c r="A24" s="40" t="s">
        <v>47</v>
      </c>
      <c r="B24" s="35" t="s">
        <v>65</v>
      </c>
      <c r="C24" s="36" t="s">
        <v>66</v>
      </c>
      <c r="D24" s="37">
        <v>700.0</v>
      </c>
      <c r="E24" s="38" t="s">
        <v>18</v>
      </c>
      <c r="F24" s="27"/>
      <c r="G24" s="41"/>
      <c r="H24" s="39" t="s">
        <v>19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  <c r="GY24" s="28"/>
      <c r="GZ24" s="28"/>
      <c r="HA24" s="28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  <c r="IW24" s="28"/>
    </row>
    <row r="25" spans="1:257" customHeight="1" ht="16.5" outlineLevel="1">
      <c r="A25" s="40" t="s">
        <v>47</v>
      </c>
      <c r="B25" s="35" t="s">
        <v>67</v>
      </c>
      <c r="C25" s="36" t="s">
        <v>68</v>
      </c>
      <c r="D25" s="37">
        <v>500.0</v>
      </c>
      <c r="E25" s="38" t="s">
        <v>18</v>
      </c>
      <c r="F25" s="27"/>
      <c r="G25" s="41"/>
      <c r="H25" s="39" t="s">
        <v>19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</row>
    <row r="26" spans="1:257" customHeight="1" ht="33" outlineLevel="1">
      <c r="A26" s="40" t="s">
        <v>47</v>
      </c>
      <c r="B26" s="35" t="s">
        <v>69</v>
      </c>
      <c r="C26" s="36" t="s">
        <v>70</v>
      </c>
      <c r="D26" s="37">
        <v>500.0</v>
      </c>
      <c r="E26" s="38" t="s">
        <v>18</v>
      </c>
      <c r="F26" s="27"/>
      <c r="G26" s="41"/>
      <c r="H26" s="39" t="s">
        <v>71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</row>
    <row r="27" spans="1:257" customHeight="1" ht="16.5" outlineLevel="1">
      <c r="A27" s="40" t="s">
        <v>15</v>
      </c>
      <c r="B27" s="35" t="s">
        <v>72</v>
      </c>
      <c r="C27" s="36" t="s">
        <v>73</v>
      </c>
      <c r="D27" s="37">
        <v>2950.0</v>
      </c>
      <c r="E27" s="37">
        <v>2000.0</v>
      </c>
      <c r="F27" s="27"/>
      <c r="G27" s="41">
        <f>E27*F27</f>
        <v>0</v>
      </c>
      <c r="H27" s="39" t="s">
        <v>74</v>
      </c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</row>
    <row r="28" spans="1:257" customHeight="1" ht="16.5" outlineLevel="1">
      <c r="A28" s="40" t="s">
        <v>15</v>
      </c>
      <c r="B28" s="35" t="s">
        <v>75</v>
      </c>
      <c r="C28" s="36" t="s">
        <v>76</v>
      </c>
      <c r="D28" s="37">
        <v>2700.0</v>
      </c>
      <c r="E28" s="38" t="s">
        <v>18</v>
      </c>
      <c r="F28" s="27"/>
      <c r="G28" s="41"/>
      <c r="H28" s="39" t="s">
        <v>19</v>
      </c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</row>
    <row r="29" spans="1:257" customHeight="1" ht="16.5" outlineLevel="1">
      <c r="A29" s="40" t="s">
        <v>15</v>
      </c>
      <c r="B29" s="35" t="s">
        <v>77</v>
      </c>
      <c r="C29" s="36" t="s">
        <v>78</v>
      </c>
      <c r="D29" s="37">
        <v>3100.0</v>
      </c>
      <c r="E29" s="37">
        <v>2100.0</v>
      </c>
      <c r="F29" s="27"/>
      <c r="G29" s="41">
        <f>E29*F29</f>
        <v>0</v>
      </c>
      <c r="H29" s="39" t="s">
        <v>79</v>
      </c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</row>
    <row r="30" spans="1:257" customHeight="1" ht="16.5" outlineLevel="1">
      <c r="A30" s="40" t="s">
        <v>80</v>
      </c>
      <c r="B30" s="35" t="s">
        <v>81</v>
      </c>
      <c r="C30" s="36" t="s">
        <v>82</v>
      </c>
      <c r="D30" s="37">
        <v>2200.0</v>
      </c>
      <c r="E30" s="38" t="s">
        <v>18</v>
      </c>
      <c r="F30" s="27"/>
      <c r="G30" s="41"/>
      <c r="H30" s="39" t="s">
        <v>83</v>
      </c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</row>
    <row r="31" spans="1:257" customHeight="1" ht="16.5" outlineLevel="1">
      <c r="A31" s="47" t="s">
        <v>32</v>
      </c>
      <c r="B31" s="48" t="s">
        <v>84</v>
      </c>
      <c r="C31" s="49" t="s">
        <v>85</v>
      </c>
      <c r="D31" s="50">
        <v>200.0</v>
      </c>
      <c r="E31" s="55" t="s">
        <v>18</v>
      </c>
      <c r="F31" s="51"/>
      <c r="G31" s="52"/>
      <c r="H31" s="53" t="s">
        <v>19</v>
      </c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28"/>
      <c r="FY31" s="28"/>
      <c r="FZ31" s="28"/>
      <c r="GA31" s="28"/>
      <c r="GB31" s="28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</row>
    <row r="32" spans="1:257" customHeight="1" ht="16.5" outlineLevel="1">
      <c r="A32" s="40" t="s">
        <v>32</v>
      </c>
      <c r="B32" s="35" t="s">
        <v>86</v>
      </c>
      <c r="C32" s="36" t="s">
        <v>87</v>
      </c>
      <c r="D32" s="37">
        <v>150.0</v>
      </c>
      <c r="E32" s="38" t="s">
        <v>18</v>
      </c>
      <c r="F32" s="27"/>
      <c r="G32" s="41"/>
      <c r="H32" s="39" t="s">
        <v>19</v>
      </c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</row>
    <row r="33" spans="1:257" customHeight="1" ht="16.5">
      <c r="A33" s="32" t="s">
        <v>88</v>
      </c>
      <c r="B33" s="42"/>
      <c r="C33" s="43"/>
      <c r="D33" s="44"/>
      <c r="E33" s="54"/>
      <c r="F33" s="30"/>
      <c r="G33" s="45"/>
      <c r="H33" s="46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  <c r="FJ33" s="28"/>
      <c r="FK33" s="28"/>
      <c r="FL33" s="28"/>
      <c r="FM33" s="28"/>
      <c r="FN33" s="28"/>
      <c r="FO33" s="28"/>
      <c r="FP33" s="28"/>
      <c r="FQ33" s="28"/>
      <c r="FR33" s="28"/>
      <c r="FS33" s="28"/>
      <c r="FT33" s="28"/>
      <c r="FU33" s="28"/>
      <c r="FV33" s="28"/>
      <c r="FW33" s="28"/>
      <c r="FX33" s="28"/>
      <c r="FY33" s="28"/>
      <c r="FZ33" s="28"/>
      <c r="GA33" s="28"/>
      <c r="GB33" s="28"/>
      <c r="GC33" s="28"/>
      <c r="GD33" s="28"/>
      <c r="GE33" s="28"/>
      <c r="GF33" s="28"/>
      <c r="GG33" s="28"/>
      <c r="GH33" s="28"/>
      <c r="GI33" s="28"/>
      <c r="GJ33" s="28"/>
      <c r="GK33" s="28"/>
      <c r="GL33" s="28"/>
      <c r="GM33" s="28"/>
      <c r="GN33" s="28"/>
      <c r="GO33" s="28"/>
      <c r="GP33" s="28"/>
      <c r="GQ33" s="28"/>
      <c r="GR33" s="28"/>
      <c r="GS33" s="28"/>
      <c r="GT33" s="28"/>
      <c r="GU33" s="28"/>
      <c r="GV33" s="28"/>
      <c r="GW33" s="28"/>
      <c r="GX33" s="28"/>
      <c r="GY33" s="28"/>
      <c r="GZ33" s="28"/>
      <c r="HA33" s="28"/>
      <c r="HB33" s="28"/>
      <c r="HC33" s="28"/>
      <c r="HD33" s="28"/>
      <c r="HE33" s="28"/>
      <c r="HF33" s="28"/>
      <c r="HG33" s="28"/>
      <c r="HH33" s="28"/>
      <c r="HI33" s="28"/>
      <c r="HJ33" s="28"/>
      <c r="HK33" s="28"/>
      <c r="HL33" s="28"/>
      <c r="HM33" s="28"/>
      <c r="HN33" s="28"/>
      <c r="HO33" s="28"/>
      <c r="HP33" s="28"/>
      <c r="HQ33" s="28"/>
      <c r="HR33" s="28"/>
      <c r="HS33" s="28"/>
      <c r="HT33" s="28"/>
      <c r="HU33" s="28"/>
      <c r="HV33" s="28"/>
      <c r="HW33" s="28"/>
      <c r="HX33" s="28"/>
      <c r="HY33" s="28"/>
      <c r="HZ33" s="28"/>
      <c r="IA33" s="28"/>
      <c r="IB33" s="28"/>
      <c r="IC33" s="28"/>
      <c r="ID33" s="28"/>
      <c r="IE33" s="28"/>
      <c r="IF33" s="28"/>
      <c r="IG33" s="28"/>
      <c r="IH33" s="28"/>
      <c r="II33" s="28"/>
      <c r="IJ33" s="28"/>
      <c r="IK33" s="28"/>
      <c r="IL33" s="28"/>
      <c r="IM33" s="28"/>
      <c r="IN33" s="28"/>
      <c r="IO33" s="28"/>
      <c r="IP33" s="28"/>
      <c r="IQ33" s="28"/>
      <c r="IR33" s="28"/>
      <c r="IS33" s="28"/>
      <c r="IT33" s="28"/>
      <c r="IU33" s="28"/>
      <c r="IV33" s="28"/>
      <c r="IW33" s="28"/>
    </row>
    <row r="34" spans="1:257" customHeight="1" ht="33" outlineLevel="1">
      <c r="A34" s="40" t="s">
        <v>58</v>
      </c>
      <c r="B34" s="35" t="s">
        <v>89</v>
      </c>
      <c r="C34" s="36" t="s">
        <v>90</v>
      </c>
      <c r="D34" s="37">
        <v>5500.0</v>
      </c>
      <c r="E34" s="37">
        <v>3400.0</v>
      </c>
      <c r="F34" s="27"/>
      <c r="G34" s="41">
        <f>E34*F34</f>
        <v>0</v>
      </c>
      <c r="H34" s="39" t="s">
        <v>91</v>
      </c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  <c r="FJ34" s="28"/>
      <c r="FK34" s="28"/>
      <c r="FL34" s="28"/>
      <c r="FM34" s="28"/>
      <c r="FN34" s="28"/>
      <c r="FO34" s="28"/>
      <c r="FP34" s="28"/>
      <c r="FQ34" s="28"/>
      <c r="FR34" s="28"/>
      <c r="FS34" s="28"/>
      <c r="FT34" s="28"/>
      <c r="FU34" s="28"/>
      <c r="FV34" s="28"/>
      <c r="FW34" s="28"/>
      <c r="FX34" s="28"/>
      <c r="FY34" s="28"/>
      <c r="FZ34" s="28"/>
      <c r="GA34" s="28"/>
      <c r="GB34" s="28"/>
      <c r="GC34" s="28"/>
      <c r="GD34" s="28"/>
      <c r="GE34" s="28"/>
      <c r="GF34" s="28"/>
      <c r="GG34" s="28"/>
      <c r="GH34" s="28"/>
      <c r="GI34" s="28"/>
      <c r="GJ34" s="28"/>
      <c r="GK34" s="28"/>
      <c r="GL34" s="28"/>
      <c r="GM34" s="28"/>
      <c r="GN34" s="28"/>
      <c r="GO34" s="28"/>
      <c r="GP34" s="28"/>
      <c r="GQ34" s="28"/>
      <c r="GR34" s="28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/>
      <c r="HN34" s="28"/>
      <c r="HO34" s="28"/>
      <c r="HP34" s="28"/>
      <c r="HQ34" s="28"/>
      <c r="HR34" s="28"/>
      <c r="HS34" s="28"/>
      <c r="HT34" s="28"/>
      <c r="HU34" s="28"/>
      <c r="HV34" s="28"/>
      <c r="HW34" s="28"/>
      <c r="HX34" s="28"/>
      <c r="HY34" s="28"/>
      <c r="HZ34" s="28"/>
      <c r="IA34" s="28"/>
      <c r="IB34" s="28"/>
      <c r="IC34" s="28"/>
      <c r="ID34" s="28"/>
      <c r="IE34" s="28"/>
      <c r="IF34" s="28"/>
      <c r="IG34" s="28"/>
      <c r="IH34" s="28"/>
      <c r="II34" s="28"/>
      <c r="IJ34" s="28"/>
      <c r="IK34" s="28"/>
      <c r="IL34" s="28"/>
      <c r="IM34" s="28"/>
      <c r="IN34" s="28"/>
      <c r="IO34" s="28"/>
      <c r="IP34" s="28"/>
      <c r="IQ34" s="28"/>
      <c r="IR34" s="28"/>
      <c r="IS34" s="28"/>
      <c r="IT34" s="28"/>
      <c r="IU34" s="28"/>
      <c r="IV34" s="28"/>
      <c r="IW34" s="28"/>
    </row>
    <row r="35" spans="1:257" customHeight="1" ht="33" outlineLevel="1">
      <c r="A35" s="40" t="s">
        <v>32</v>
      </c>
      <c r="B35" s="35" t="s">
        <v>92</v>
      </c>
      <c r="C35" s="36" t="s">
        <v>93</v>
      </c>
      <c r="D35" s="37">
        <v>750.0</v>
      </c>
      <c r="E35" s="38" t="s">
        <v>18</v>
      </c>
      <c r="F35" s="27"/>
      <c r="G35" s="41"/>
      <c r="H35" s="39" t="s">
        <v>19</v>
      </c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  <c r="FJ35" s="28"/>
      <c r="FK35" s="28"/>
      <c r="FL35" s="28"/>
      <c r="FM35" s="28"/>
      <c r="FN35" s="28"/>
      <c r="FO35" s="28"/>
      <c r="FP35" s="28"/>
      <c r="FQ35" s="28"/>
      <c r="FR35" s="28"/>
      <c r="FS35" s="28"/>
      <c r="FT35" s="28"/>
      <c r="FU35" s="28"/>
      <c r="FV35" s="28"/>
      <c r="FW35" s="28"/>
      <c r="FX35" s="28"/>
      <c r="FY35" s="28"/>
      <c r="FZ35" s="28"/>
      <c r="GA35" s="28"/>
      <c r="GB35" s="28"/>
      <c r="GC35" s="28"/>
      <c r="GD35" s="28"/>
      <c r="GE35" s="28"/>
      <c r="GF35" s="28"/>
      <c r="GG35" s="28"/>
      <c r="GH35" s="28"/>
      <c r="GI35" s="28"/>
      <c r="GJ35" s="28"/>
      <c r="GK35" s="28"/>
      <c r="GL35" s="28"/>
      <c r="GM35" s="28"/>
      <c r="GN35" s="28"/>
      <c r="GO35" s="28"/>
      <c r="GP35" s="28"/>
      <c r="GQ35" s="28"/>
      <c r="GR35" s="28"/>
      <c r="GS35" s="28"/>
      <c r="GT35" s="28"/>
      <c r="GU35" s="28"/>
      <c r="GV35" s="28"/>
      <c r="GW35" s="28"/>
      <c r="GX35" s="28"/>
      <c r="GY35" s="28"/>
      <c r="GZ35" s="28"/>
      <c r="HA35" s="28"/>
      <c r="HB35" s="28"/>
      <c r="HC35" s="28"/>
      <c r="HD35" s="28"/>
      <c r="HE35" s="28"/>
      <c r="HF35" s="28"/>
      <c r="HG35" s="28"/>
      <c r="HH35" s="28"/>
      <c r="HI35" s="28"/>
      <c r="HJ35" s="28"/>
      <c r="HK35" s="28"/>
      <c r="HL35" s="28"/>
      <c r="HM35" s="28"/>
      <c r="HN35" s="28"/>
      <c r="HO35" s="28"/>
      <c r="HP35" s="28"/>
      <c r="HQ35" s="28"/>
      <c r="HR35" s="28"/>
      <c r="HS35" s="28"/>
      <c r="HT35" s="28"/>
      <c r="HU35" s="28"/>
      <c r="HV35" s="28"/>
      <c r="HW35" s="28"/>
      <c r="HX35" s="28"/>
      <c r="HY35" s="28"/>
      <c r="HZ35" s="28"/>
      <c r="IA35" s="28"/>
      <c r="IB35" s="28"/>
      <c r="IC35" s="28"/>
      <c r="ID35" s="28"/>
      <c r="IE35" s="28"/>
      <c r="IF35" s="28"/>
      <c r="IG35" s="28"/>
      <c r="IH35" s="28"/>
      <c r="II35" s="28"/>
      <c r="IJ35" s="28"/>
      <c r="IK35" s="28"/>
      <c r="IL35" s="28"/>
      <c r="IM35" s="28"/>
      <c r="IN35" s="28"/>
      <c r="IO35" s="28"/>
      <c r="IP35" s="28"/>
      <c r="IQ35" s="28"/>
      <c r="IR35" s="28"/>
      <c r="IS35" s="28"/>
      <c r="IT35" s="28"/>
      <c r="IU35" s="28"/>
      <c r="IV35" s="28"/>
      <c r="IW35" s="28"/>
    </row>
    <row r="36" spans="1:257" customHeight="1" ht="16.5">
      <c r="A36" s="32" t="s">
        <v>94</v>
      </c>
      <c r="B36" s="42"/>
      <c r="C36" s="43"/>
      <c r="D36" s="44"/>
      <c r="E36" s="54"/>
      <c r="F36" s="30"/>
      <c r="G36" s="45"/>
      <c r="H36" s="46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  <c r="EY36" s="28"/>
      <c r="EZ36" s="28"/>
      <c r="FA36" s="28"/>
      <c r="FB36" s="28"/>
      <c r="FC36" s="28"/>
      <c r="FD36" s="28"/>
      <c r="FE36" s="28"/>
      <c r="FF36" s="28"/>
      <c r="FG36" s="28"/>
      <c r="FH36" s="28"/>
      <c r="FI36" s="28"/>
      <c r="FJ36" s="28"/>
      <c r="FK36" s="28"/>
      <c r="FL36" s="28"/>
      <c r="FM36" s="28"/>
      <c r="FN36" s="28"/>
      <c r="FO36" s="28"/>
      <c r="FP36" s="28"/>
      <c r="FQ36" s="28"/>
      <c r="FR36" s="28"/>
      <c r="FS36" s="28"/>
      <c r="FT36" s="28"/>
      <c r="FU36" s="28"/>
      <c r="FV36" s="28"/>
      <c r="FW36" s="28"/>
      <c r="FX36" s="28"/>
      <c r="FY36" s="28"/>
      <c r="FZ36" s="28"/>
      <c r="GA36" s="28"/>
      <c r="GB36" s="28"/>
      <c r="GC36" s="28"/>
      <c r="GD36" s="28"/>
      <c r="GE36" s="28"/>
      <c r="GF36" s="28"/>
      <c r="GG36" s="28"/>
      <c r="GH36" s="28"/>
      <c r="GI36" s="28"/>
      <c r="GJ36" s="28"/>
      <c r="GK36" s="28"/>
      <c r="GL36" s="28"/>
      <c r="GM36" s="28"/>
      <c r="GN36" s="28"/>
      <c r="GO36" s="28"/>
      <c r="GP36" s="28"/>
      <c r="GQ36" s="28"/>
      <c r="GR36" s="28"/>
      <c r="GS36" s="28"/>
      <c r="GT36" s="28"/>
      <c r="GU36" s="28"/>
      <c r="GV36" s="28"/>
      <c r="GW36" s="28"/>
      <c r="GX36" s="28"/>
      <c r="GY36" s="28"/>
      <c r="GZ36" s="28"/>
      <c r="HA36" s="28"/>
      <c r="HB36" s="28"/>
      <c r="HC36" s="28"/>
      <c r="HD36" s="28"/>
      <c r="HE36" s="28"/>
      <c r="HF36" s="28"/>
      <c r="HG36" s="28"/>
      <c r="HH36" s="28"/>
      <c r="HI36" s="28"/>
      <c r="HJ36" s="28"/>
      <c r="HK36" s="28"/>
      <c r="HL36" s="28"/>
      <c r="HM36" s="28"/>
      <c r="HN36" s="28"/>
      <c r="HO36" s="28"/>
      <c r="HP36" s="28"/>
      <c r="HQ36" s="28"/>
      <c r="HR36" s="28"/>
      <c r="HS36" s="28"/>
      <c r="HT36" s="28"/>
      <c r="HU36" s="28"/>
      <c r="HV36" s="28"/>
      <c r="HW36" s="28"/>
      <c r="HX36" s="28"/>
      <c r="HY36" s="28"/>
      <c r="HZ36" s="28"/>
      <c r="IA36" s="28"/>
      <c r="IB36" s="28"/>
      <c r="IC36" s="28"/>
      <c r="ID36" s="28"/>
      <c r="IE36" s="28"/>
      <c r="IF36" s="28"/>
      <c r="IG36" s="28"/>
      <c r="IH36" s="28"/>
      <c r="II36" s="28"/>
      <c r="IJ36" s="28"/>
      <c r="IK36" s="28"/>
      <c r="IL36" s="28"/>
      <c r="IM36" s="28"/>
      <c r="IN36" s="28"/>
      <c r="IO36" s="28"/>
      <c r="IP36" s="28"/>
      <c r="IQ36" s="28"/>
      <c r="IR36" s="28"/>
      <c r="IS36" s="28"/>
      <c r="IT36" s="28"/>
      <c r="IU36" s="28"/>
      <c r="IV36" s="28"/>
      <c r="IW36" s="28"/>
    </row>
    <row r="37" spans="1:257" customHeight="1" ht="33" outlineLevel="1">
      <c r="A37" s="40" t="s">
        <v>25</v>
      </c>
      <c r="B37" s="35" t="s">
        <v>95</v>
      </c>
      <c r="C37" s="36" t="s">
        <v>96</v>
      </c>
      <c r="D37" s="37">
        <v>3500.0</v>
      </c>
      <c r="E37" s="38" t="s">
        <v>18</v>
      </c>
      <c r="F37" s="27"/>
      <c r="G37" s="41"/>
      <c r="H37" s="39" t="s">
        <v>97</v>
      </c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  <c r="EY37" s="28"/>
      <c r="EZ37" s="28"/>
      <c r="FA37" s="28"/>
      <c r="FB37" s="28"/>
      <c r="FC37" s="28"/>
      <c r="FD37" s="28"/>
      <c r="FE37" s="28"/>
      <c r="FF37" s="28"/>
      <c r="FG37" s="28"/>
      <c r="FH37" s="28"/>
      <c r="FI37" s="28"/>
      <c r="FJ37" s="28"/>
      <c r="FK37" s="28"/>
      <c r="FL37" s="28"/>
      <c r="FM37" s="28"/>
      <c r="FN37" s="28"/>
      <c r="FO37" s="28"/>
      <c r="FP37" s="28"/>
      <c r="FQ37" s="28"/>
      <c r="FR37" s="28"/>
      <c r="FS37" s="28"/>
      <c r="FT37" s="28"/>
      <c r="FU37" s="28"/>
      <c r="FV37" s="28"/>
      <c r="FW37" s="28"/>
      <c r="FX37" s="28"/>
      <c r="FY37" s="28"/>
      <c r="FZ37" s="28"/>
      <c r="GA37" s="28"/>
      <c r="GB37" s="28"/>
      <c r="GC37" s="28"/>
      <c r="GD37" s="28"/>
      <c r="GE37" s="28"/>
      <c r="GF37" s="28"/>
      <c r="GG37" s="28"/>
      <c r="GH37" s="28"/>
      <c r="GI37" s="28"/>
      <c r="GJ37" s="28"/>
      <c r="GK37" s="28"/>
      <c r="GL37" s="28"/>
      <c r="GM37" s="28"/>
      <c r="GN37" s="28"/>
      <c r="GO37" s="28"/>
      <c r="GP37" s="28"/>
      <c r="GQ37" s="28"/>
      <c r="GR37" s="28"/>
      <c r="GS37" s="28"/>
      <c r="GT37" s="28"/>
      <c r="GU37" s="28"/>
      <c r="GV37" s="28"/>
      <c r="GW37" s="28"/>
      <c r="GX37" s="28"/>
      <c r="GY37" s="28"/>
      <c r="GZ37" s="28"/>
      <c r="HA37" s="28"/>
      <c r="HB37" s="28"/>
      <c r="HC37" s="28"/>
      <c r="HD37" s="28"/>
      <c r="HE37" s="28"/>
      <c r="HF37" s="28"/>
      <c r="HG37" s="28"/>
      <c r="HH37" s="28"/>
      <c r="HI37" s="28"/>
      <c r="HJ37" s="28"/>
      <c r="HK37" s="28"/>
      <c r="HL37" s="28"/>
      <c r="HM37" s="28"/>
      <c r="HN37" s="28"/>
      <c r="HO37" s="28"/>
      <c r="HP37" s="28"/>
      <c r="HQ37" s="28"/>
      <c r="HR37" s="28"/>
      <c r="HS37" s="28"/>
      <c r="HT37" s="28"/>
      <c r="HU37" s="28"/>
      <c r="HV37" s="28"/>
      <c r="HW37" s="28"/>
      <c r="HX37" s="28"/>
      <c r="HY37" s="28"/>
      <c r="HZ37" s="28"/>
      <c r="IA37" s="28"/>
      <c r="IB37" s="28"/>
      <c r="IC37" s="28"/>
      <c r="ID37" s="28"/>
      <c r="IE37" s="28"/>
      <c r="IF37" s="28"/>
      <c r="IG37" s="28"/>
      <c r="IH37" s="28"/>
      <c r="II37" s="28"/>
      <c r="IJ37" s="28"/>
      <c r="IK37" s="28"/>
      <c r="IL37" s="28"/>
      <c r="IM37" s="28"/>
      <c r="IN37" s="28"/>
      <c r="IO37" s="28"/>
      <c r="IP37" s="28"/>
      <c r="IQ37" s="28"/>
      <c r="IR37" s="28"/>
      <c r="IS37" s="28"/>
      <c r="IT37" s="28"/>
      <c r="IU37" s="28"/>
      <c r="IV37" s="28"/>
      <c r="IW37" s="28"/>
    </row>
    <row r="38" spans="1:257" customHeight="1" ht="16.5">
      <c r="A38" s="32" t="s">
        <v>98</v>
      </c>
      <c r="B38" s="42"/>
      <c r="C38" s="43"/>
      <c r="D38" s="44"/>
      <c r="E38" s="54"/>
      <c r="F38" s="30"/>
      <c r="G38" s="45"/>
      <c r="H38" s="46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  <c r="EY38" s="28"/>
      <c r="EZ38" s="28"/>
      <c r="FA38" s="28"/>
      <c r="FB38" s="28"/>
      <c r="FC38" s="28"/>
      <c r="FD38" s="28"/>
      <c r="FE38" s="28"/>
      <c r="FF38" s="28"/>
      <c r="FG38" s="28"/>
      <c r="FH38" s="28"/>
      <c r="FI38" s="28"/>
      <c r="FJ38" s="28"/>
      <c r="FK38" s="28"/>
      <c r="FL38" s="28"/>
      <c r="FM38" s="28"/>
      <c r="FN38" s="28"/>
      <c r="FO38" s="28"/>
      <c r="FP38" s="28"/>
      <c r="FQ38" s="28"/>
      <c r="FR38" s="28"/>
      <c r="FS38" s="28"/>
      <c r="FT38" s="28"/>
      <c r="FU38" s="28"/>
      <c r="FV38" s="28"/>
      <c r="FW38" s="28"/>
      <c r="FX38" s="28"/>
      <c r="FY38" s="28"/>
      <c r="FZ38" s="28"/>
      <c r="GA38" s="28"/>
      <c r="GB38" s="28"/>
      <c r="GC38" s="28"/>
      <c r="GD38" s="28"/>
      <c r="GE38" s="28"/>
      <c r="GF38" s="28"/>
      <c r="GG38" s="28"/>
      <c r="GH38" s="28"/>
      <c r="GI38" s="28"/>
      <c r="GJ38" s="28"/>
      <c r="GK38" s="28"/>
      <c r="GL38" s="28"/>
      <c r="GM38" s="28"/>
      <c r="GN38" s="28"/>
      <c r="GO38" s="28"/>
      <c r="GP38" s="28"/>
      <c r="GQ38" s="28"/>
      <c r="GR38" s="28"/>
      <c r="GS38" s="28"/>
      <c r="GT38" s="28"/>
      <c r="GU38" s="28"/>
      <c r="GV38" s="28"/>
      <c r="GW38" s="28"/>
      <c r="GX38" s="28"/>
      <c r="GY38" s="28"/>
      <c r="GZ38" s="28"/>
      <c r="HA38" s="28"/>
      <c r="HB38" s="28"/>
      <c r="HC38" s="28"/>
      <c r="HD38" s="28"/>
      <c r="HE38" s="28"/>
      <c r="HF38" s="28"/>
      <c r="HG38" s="28"/>
      <c r="HH38" s="28"/>
      <c r="HI38" s="28"/>
      <c r="HJ38" s="28"/>
      <c r="HK38" s="28"/>
      <c r="HL38" s="28"/>
      <c r="HM38" s="28"/>
      <c r="HN38" s="28"/>
      <c r="HO38" s="28"/>
      <c r="HP38" s="28"/>
      <c r="HQ38" s="28"/>
      <c r="HR38" s="28"/>
      <c r="HS38" s="28"/>
      <c r="HT38" s="28"/>
      <c r="HU38" s="28"/>
      <c r="HV38" s="28"/>
      <c r="HW38" s="28"/>
      <c r="HX38" s="28"/>
      <c r="HY38" s="28"/>
      <c r="HZ38" s="28"/>
      <c r="IA38" s="28"/>
      <c r="IB38" s="28"/>
      <c r="IC38" s="28"/>
      <c r="ID38" s="28"/>
      <c r="IE38" s="28"/>
      <c r="IF38" s="28"/>
      <c r="IG38" s="28"/>
      <c r="IH38" s="28"/>
      <c r="II38" s="28"/>
      <c r="IJ38" s="28"/>
      <c r="IK38" s="28"/>
      <c r="IL38" s="28"/>
      <c r="IM38" s="28"/>
      <c r="IN38" s="28"/>
      <c r="IO38" s="28"/>
      <c r="IP38" s="28"/>
      <c r="IQ38" s="28"/>
      <c r="IR38" s="28"/>
      <c r="IS38" s="28"/>
      <c r="IT38" s="28"/>
      <c r="IU38" s="28"/>
      <c r="IV38" s="28"/>
      <c r="IW38" s="28"/>
    </row>
    <row r="39" spans="1:257" customHeight="1" ht="18" outlineLevel="1">
      <c r="A39" s="40" t="s">
        <v>99</v>
      </c>
      <c r="B39" s="35" t="s">
        <v>100</v>
      </c>
      <c r="C39" s="36" t="s">
        <v>101</v>
      </c>
      <c r="D39" s="37">
        <v>850.0</v>
      </c>
      <c r="E39" s="38" t="s">
        <v>18</v>
      </c>
      <c r="F39" s="27"/>
      <c r="G39" s="41"/>
      <c r="H39" s="39" t="s">
        <v>19</v>
      </c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  <c r="EY39" s="28"/>
      <c r="EZ39" s="28"/>
      <c r="FA39" s="28"/>
      <c r="FB39" s="28"/>
      <c r="FC39" s="28"/>
      <c r="FD39" s="28"/>
      <c r="FE39" s="28"/>
      <c r="FF39" s="28"/>
      <c r="FG39" s="28"/>
      <c r="FH39" s="28"/>
      <c r="FI39" s="28"/>
      <c r="FJ39" s="28"/>
      <c r="FK39" s="28"/>
      <c r="FL39" s="28"/>
      <c r="FM39" s="28"/>
      <c r="FN39" s="28"/>
      <c r="FO39" s="28"/>
      <c r="FP39" s="28"/>
      <c r="FQ39" s="28"/>
      <c r="FR39" s="28"/>
      <c r="FS39" s="28"/>
      <c r="FT39" s="28"/>
      <c r="FU39" s="28"/>
      <c r="FV39" s="28"/>
      <c r="FW39" s="28"/>
      <c r="FX39" s="28"/>
      <c r="FY39" s="28"/>
      <c r="FZ39" s="28"/>
      <c r="GA39" s="28"/>
      <c r="GB39" s="28"/>
      <c r="GC39" s="28"/>
      <c r="GD39" s="28"/>
      <c r="GE39" s="28"/>
      <c r="GF39" s="28"/>
      <c r="GG39" s="28"/>
      <c r="GH39" s="28"/>
      <c r="GI39" s="28"/>
      <c r="GJ39" s="28"/>
      <c r="GK39" s="28"/>
      <c r="GL39" s="28"/>
      <c r="GM39" s="28"/>
      <c r="GN39" s="28"/>
      <c r="GO39" s="28"/>
      <c r="GP39" s="28"/>
      <c r="GQ39" s="28"/>
      <c r="GR39" s="28"/>
      <c r="GS39" s="28"/>
      <c r="GT39" s="28"/>
      <c r="GU39" s="28"/>
      <c r="GV39" s="28"/>
      <c r="GW39" s="28"/>
      <c r="GX39" s="28"/>
      <c r="GY39" s="28"/>
      <c r="GZ39" s="28"/>
      <c r="HA39" s="28"/>
      <c r="HB39" s="28"/>
      <c r="HC39" s="28"/>
      <c r="HD39" s="28"/>
      <c r="HE39" s="28"/>
      <c r="HF39" s="28"/>
      <c r="HG39" s="28"/>
      <c r="HH39" s="28"/>
      <c r="HI39" s="28"/>
      <c r="HJ39" s="28"/>
      <c r="HK39" s="28"/>
      <c r="HL39" s="28"/>
      <c r="HM39" s="28"/>
      <c r="HN39" s="28"/>
      <c r="HO39" s="28"/>
      <c r="HP39" s="28"/>
      <c r="HQ39" s="28"/>
      <c r="HR39" s="28"/>
      <c r="HS39" s="28"/>
      <c r="HT39" s="28"/>
      <c r="HU39" s="28"/>
      <c r="HV39" s="28"/>
      <c r="HW39" s="28"/>
      <c r="HX39" s="28"/>
      <c r="HY39" s="28"/>
      <c r="HZ39" s="28"/>
      <c r="IA39" s="28"/>
      <c r="IB39" s="28"/>
      <c r="IC39" s="28"/>
      <c r="ID39" s="28"/>
      <c r="IE39" s="28"/>
      <c r="IF39" s="28"/>
      <c r="IG39" s="28"/>
      <c r="IH39" s="28"/>
      <c r="II39" s="28"/>
      <c r="IJ39" s="28"/>
      <c r="IK39" s="28"/>
      <c r="IL39" s="28"/>
      <c r="IM39" s="28"/>
      <c r="IN39" s="28"/>
      <c r="IO39" s="28"/>
      <c r="IP39" s="28"/>
      <c r="IQ39" s="28"/>
      <c r="IR39" s="28"/>
      <c r="IS39" s="28"/>
      <c r="IT39" s="28"/>
      <c r="IU39" s="28"/>
      <c r="IV39" s="28"/>
      <c r="IW39" s="28"/>
    </row>
    <row r="40" spans="1:257" customHeight="1" ht="16.5">
      <c r="A40" s="32" t="s">
        <v>102</v>
      </c>
      <c r="B40" s="42"/>
      <c r="C40" s="43"/>
      <c r="D40" s="44"/>
      <c r="E40" s="54"/>
      <c r="F40" s="30"/>
      <c r="G40" s="45"/>
      <c r="H40" s="46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  <c r="FJ40" s="28"/>
      <c r="FK40" s="28"/>
      <c r="FL40" s="28"/>
      <c r="FM40" s="28"/>
      <c r="FN40" s="28"/>
      <c r="FO40" s="28"/>
      <c r="FP40" s="28"/>
      <c r="FQ40" s="28"/>
      <c r="FR40" s="28"/>
      <c r="FS40" s="28"/>
      <c r="FT40" s="28"/>
      <c r="FU40" s="28"/>
      <c r="FV40" s="28"/>
      <c r="FW40" s="28"/>
      <c r="FX40" s="28"/>
      <c r="FY40" s="28"/>
      <c r="FZ40" s="28"/>
      <c r="GA40" s="28"/>
      <c r="GB40" s="28"/>
      <c r="GC40" s="28"/>
      <c r="GD40" s="28"/>
      <c r="GE40" s="28"/>
      <c r="GF40" s="28"/>
      <c r="GG40" s="28"/>
      <c r="GH40" s="28"/>
      <c r="GI40" s="28"/>
      <c r="GJ40" s="28"/>
      <c r="GK40" s="28"/>
      <c r="GL40" s="28"/>
      <c r="GM40" s="28"/>
      <c r="GN40" s="28"/>
      <c r="GO40" s="28"/>
      <c r="GP40" s="28"/>
      <c r="GQ40" s="28"/>
      <c r="GR40" s="28"/>
      <c r="GS40" s="28"/>
      <c r="GT40" s="28"/>
      <c r="GU40" s="28"/>
      <c r="GV40" s="28"/>
      <c r="GW40" s="28"/>
      <c r="GX40" s="28"/>
      <c r="GY40" s="28"/>
      <c r="GZ40" s="28"/>
      <c r="HA40" s="28"/>
      <c r="HB40" s="28"/>
      <c r="HC40" s="28"/>
      <c r="HD40" s="28"/>
      <c r="HE40" s="28"/>
      <c r="HF40" s="28"/>
      <c r="HG40" s="28"/>
      <c r="HH40" s="28"/>
      <c r="HI40" s="28"/>
      <c r="HJ40" s="28"/>
      <c r="HK40" s="28"/>
      <c r="HL40" s="28"/>
      <c r="HM40" s="28"/>
      <c r="HN40" s="28"/>
      <c r="HO40" s="28"/>
      <c r="HP40" s="28"/>
      <c r="HQ40" s="28"/>
      <c r="HR40" s="28"/>
      <c r="HS40" s="28"/>
      <c r="HT40" s="28"/>
      <c r="HU40" s="28"/>
      <c r="HV40" s="28"/>
      <c r="HW40" s="28"/>
      <c r="HX40" s="28"/>
      <c r="HY40" s="28"/>
      <c r="HZ40" s="28"/>
      <c r="IA40" s="28"/>
      <c r="IB40" s="28"/>
      <c r="IC40" s="28"/>
      <c r="ID40" s="28"/>
      <c r="IE40" s="28"/>
      <c r="IF40" s="28"/>
      <c r="IG40" s="28"/>
      <c r="IH40" s="28"/>
      <c r="II40" s="28"/>
      <c r="IJ40" s="28"/>
      <c r="IK40" s="28"/>
      <c r="IL40" s="28"/>
      <c r="IM40" s="28"/>
      <c r="IN40" s="28"/>
      <c r="IO40" s="28"/>
      <c r="IP40" s="28"/>
      <c r="IQ40" s="28"/>
      <c r="IR40" s="28"/>
      <c r="IS40" s="28"/>
      <c r="IT40" s="28"/>
      <c r="IU40" s="28"/>
      <c r="IV40" s="28"/>
      <c r="IW40" s="28"/>
    </row>
    <row r="41" spans="1:257" customHeight="1" ht="18" outlineLevel="1">
      <c r="A41" s="40" t="s">
        <v>47</v>
      </c>
      <c r="B41" s="35" t="s">
        <v>103</v>
      </c>
      <c r="C41" s="36" t="s">
        <v>104</v>
      </c>
      <c r="D41" s="37">
        <v>650.0</v>
      </c>
      <c r="E41" s="38" t="s">
        <v>18</v>
      </c>
      <c r="F41" s="27"/>
      <c r="G41" s="41"/>
      <c r="H41" s="39" t="s">
        <v>19</v>
      </c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  <c r="EY41" s="28"/>
      <c r="EZ41" s="28"/>
      <c r="FA41" s="28"/>
      <c r="FB41" s="28"/>
      <c r="FC41" s="28"/>
      <c r="FD41" s="28"/>
      <c r="FE41" s="28"/>
      <c r="FF41" s="28"/>
      <c r="FG41" s="28"/>
      <c r="FH41" s="28"/>
      <c r="FI41" s="28"/>
      <c r="FJ41" s="28"/>
      <c r="FK41" s="28"/>
      <c r="FL41" s="28"/>
      <c r="FM41" s="28"/>
      <c r="FN41" s="28"/>
      <c r="FO41" s="28"/>
      <c r="FP41" s="28"/>
      <c r="FQ41" s="28"/>
      <c r="FR41" s="28"/>
      <c r="FS41" s="28"/>
      <c r="FT41" s="28"/>
      <c r="FU41" s="28"/>
      <c r="FV41" s="28"/>
      <c r="FW41" s="28"/>
      <c r="FX41" s="28"/>
      <c r="FY41" s="28"/>
      <c r="FZ41" s="28"/>
      <c r="GA41" s="28"/>
      <c r="GB41" s="28"/>
      <c r="GC41" s="28"/>
      <c r="GD41" s="28"/>
      <c r="GE41" s="28"/>
      <c r="GF41" s="28"/>
      <c r="GG41" s="28"/>
      <c r="GH41" s="28"/>
      <c r="GI41" s="28"/>
      <c r="GJ41" s="28"/>
      <c r="GK41" s="28"/>
      <c r="GL41" s="28"/>
      <c r="GM41" s="28"/>
      <c r="GN41" s="28"/>
      <c r="GO41" s="28"/>
      <c r="GP41" s="28"/>
      <c r="GQ41" s="28"/>
      <c r="GR41" s="28"/>
      <c r="GS41" s="28"/>
      <c r="GT41" s="28"/>
      <c r="GU41" s="28"/>
      <c r="GV41" s="28"/>
      <c r="GW41" s="28"/>
      <c r="GX41" s="28"/>
      <c r="GY41" s="28"/>
      <c r="GZ41" s="28"/>
      <c r="HA41" s="28"/>
      <c r="HB41" s="28"/>
      <c r="HC41" s="28"/>
      <c r="HD41" s="28"/>
      <c r="HE41" s="28"/>
      <c r="HF41" s="28"/>
      <c r="HG41" s="28"/>
      <c r="HH41" s="28"/>
      <c r="HI41" s="28"/>
      <c r="HJ41" s="28"/>
      <c r="HK41" s="28"/>
      <c r="HL41" s="28"/>
      <c r="HM41" s="28"/>
      <c r="HN41" s="28"/>
      <c r="HO41" s="28"/>
      <c r="HP41" s="28"/>
      <c r="HQ41" s="28"/>
      <c r="HR41" s="28"/>
      <c r="HS41" s="28"/>
      <c r="HT41" s="28"/>
      <c r="HU41" s="28"/>
      <c r="HV41" s="28"/>
      <c r="HW41" s="28"/>
      <c r="HX41" s="28"/>
      <c r="HY41" s="28"/>
      <c r="HZ41" s="28"/>
      <c r="IA41" s="28"/>
      <c r="IB41" s="28"/>
      <c r="IC41" s="28"/>
      <c r="ID41" s="28"/>
      <c r="IE41" s="28"/>
      <c r="IF41" s="28"/>
      <c r="IG41" s="28"/>
      <c r="IH41" s="28"/>
      <c r="II41" s="28"/>
      <c r="IJ41" s="28"/>
      <c r="IK41" s="28"/>
      <c r="IL41" s="28"/>
      <c r="IM41" s="28"/>
      <c r="IN41" s="28"/>
      <c r="IO41" s="28"/>
      <c r="IP41" s="28"/>
      <c r="IQ41" s="28"/>
      <c r="IR41" s="28"/>
      <c r="IS41" s="28"/>
      <c r="IT41" s="28"/>
      <c r="IU41" s="28"/>
      <c r="IV41" s="28"/>
      <c r="IW41" s="28"/>
    </row>
    <row r="42" spans="1:257" customHeight="1" ht="16.5" outlineLevel="1">
      <c r="A42" s="47" t="s">
        <v>47</v>
      </c>
      <c r="B42" s="48" t="s">
        <v>105</v>
      </c>
      <c r="C42" s="49" t="s">
        <v>106</v>
      </c>
      <c r="D42" s="50">
        <v>350.0</v>
      </c>
      <c r="E42" s="55" t="s">
        <v>18</v>
      </c>
      <c r="F42" s="51"/>
      <c r="G42" s="52"/>
      <c r="H42" s="53" t="s">
        <v>19</v>
      </c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  <c r="EY42" s="28"/>
      <c r="EZ42" s="28"/>
      <c r="FA42" s="28"/>
      <c r="FB42" s="28"/>
      <c r="FC42" s="28"/>
      <c r="FD42" s="28"/>
      <c r="FE42" s="28"/>
      <c r="FF42" s="28"/>
      <c r="FG42" s="28"/>
      <c r="FH42" s="28"/>
      <c r="FI42" s="28"/>
      <c r="FJ42" s="28"/>
      <c r="FK42" s="28"/>
      <c r="FL42" s="28"/>
      <c r="FM42" s="28"/>
      <c r="FN42" s="28"/>
      <c r="FO42" s="28"/>
      <c r="FP42" s="28"/>
      <c r="FQ42" s="28"/>
      <c r="FR42" s="28"/>
      <c r="FS42" s="28"/>
      <c r="FT42" s="28"/>
      <c r="FU42" s="28"/>
      <c r="FV42" s="28"/>
      <c r="FW42" s="28"/>
      <c r="FX42" s="28"/>
      <c r="FY42" s="28"/>
      <c r="FZ42" s="28"/>
      <c r="GA42" s="28"/>
      <c r="GB42" s="28"/>
      <c r="GC42" s="28"/>
      <c r="GD42" s="28"/>
      <c r="GE42" s="28"/>
      <c r="GF42" s="28"/>
      <c r="GG42" s="28"/>
      <c r="GH42" s="28"/>
      <c r="GI42" s="28"/>
      <c r="GJ42" s="28"/>
      <c r="GK42" s="28"/>
      <c r="GL42" s="28"/>
      <c r="GM42" s="28"/>
      <c r="GN42" s="28"/>
      <c r="GO42" s="28"/>
      <c r="GP42" s="28"/>
      <c r="GQ42" s="28"/>
      <c r="GR42" s="28"/>
      <c r="GS42" s="28"/>
      <c r="GT42" s="28"/>
      <c r="GU42" s="28"/>
      <c r="GV42" s="28"/>
      <c r="GW42" s="28"/>
      <c r="GX42" s="28"/>
      <c r="GY42" s="28"/>
      <c r="GZ42" s="28"/>
      <c r="HA42" s="28"/>
      <c r="HB42" s="28"/>
      <c r="HC42" s="28"/>
      <c r="HD42" s="28"/>
      <c r="HE42" s="28"/>
      <c r="HF42" s="28"/>
      <c r="HG42" s="28"/>
      <c r="HH42" s="28"/>
      <c r="HI42" s="28"/>
      <c r="HJ42" s="28"/>
      <c r="HK42" s="28"/>
      <c r="HL42" s="28"/>
      <c r="HM42" s="28"/>
      <c r="HN42" s="28"/>
      <c r="HO42" s="28"/>
      <c r="HP42" s="28"/>
      <c r="HQ42" s="28"/>
      <c r="HR42" s="28"/>
      <c r="HS42" s="28"/>
      <c r="HT42" s="28"/>
      <c r="HU42" s="28"/>
      <c r="HV42" s="28"/>
      <c r="HW42" s="28"/>
      <c r="HX42" s="28"/>
      <c r="HY42" s="28"/>
      <c r="HZ42" s="28"/>
      <c r="IA42" s="28"/>
      <c r="IB42" s="28"/>
      <c r="IC42" s="28"/>
      <c r="ID42" s="28"/>
      <c r="IE42" s="28"/>
      <c r="IF42" s="28"/>
      <c r="IG42" s="28"/>
      <c r="IH42" s="28"/>
      <c r="II42" s="28"/>
      <c r="IJ42" s="28"/>
      <c r="IK42" s="28"/>
      <c r="IL42" s="28"/>
      <c r="IM42" s="28"/>
      <c r="IN42" s="28"/>
      <c r="IO42" s="28"/>
      <c r="IP42" s="28"/>
      <c r="IQ42" s="28"/>
      <c r="IR42" s="28"/>
      <c r="IS42" s="28"/>
      <c r="IT42" s="28"/>
      <c r="IU42" s="28"/>
      <c r="IV42" s="28"/>
      <c r="IW42" s="28"/>
    </row>
    <row r="43" spans="1:257" customHeight="1" ht="16.5" outlineLevel="1">
      <c r="A43" s="40" t="s">
        <v>47</v>
      </c>
      <c r="B43" s="35" t="s">
        <v>107</v>
      </c>
      <c r="C43" s="36" t="s">
        <v>108</v>
      </c>
      <c r="D43" s="37">
        <v>500.0</v>
      </c>
      <c r="E43" s="38" t="s">
        <v>18</v>
      </c>
      <c r="F43" s="27"/>
      <c r="G43" s="41"/>
      <c r="H43" s="39" t="s">
        <v>19</v>
      </c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  <c r="EY43" s="28"/>
      <c r="EZ43" s="28"/>
      <c r="FA43" s="28"/>
      <c r="FB43" s="28"/>
      <c r="FC43" s="28"/>
      <c r="FD43" s="28"/>
      <c r="FE43" s="28"/>
      <c r="FF43" s="28"/>
      <c r="FG43" s="28"/>
      <c r="FH43" s="28"/>
      <c r="FI43" s="28"/>
      <c r="FJ43" s="28"/>
      <c r="FK43" s="28"/>
      <c r="FL43" s="28"/>
      <c r="FM43" s="28"/>
      <c r="FN43" s="28"/>
      <c r="FO43" s="28"/>
      <c r="FP43" s="28"/>
      <c r="FQ43" s="28"/>
      <c r="FR43" s="28"/>
      <c r="FS43" s="28"/>
      <c r="FT43" s="28"/>
      <c r="FU43" s="28"/>
      <c r="FV43" s="28"/>
      <c r="FW43" s="28"/>
      <c r="FX43" s="28"/>
      <c r="FY43" s="28"/>
      <c r="FZ43" s="28"/>
      <c r="GA43" s="28"/>
      <c r="GB43" s="28"/>
      <c r="GC43" s="28"/>
      <c r="GD43" s="28"/>
      <c r="GE43" s="28"/>
      <c r="GF43" s="28"/>
      <c r="GG43" s="28"/>
      <c r="GH43" s="28"/>
      <c r="GI43" s="28"/>
      <c r="GJ43" s="28"/>
      <c r="GK43" s="28"/>
      <c r="GL43" s="28"/>
      <c r="GM43" s="28"/>
      <c r="GN43" s="28"/>
      <c r="GO43" s="28"/>
      <c r="GP43" s="28"/>
      <c r="GQ43" s="28"/>
      <c r="GR43" s="28"/>
      <c r="GS43" s="28"/>
      <c r="GT43" s="28"/>
      <c r="GU43" s="28"/>
      <c r="GV43" s="28"/>
      <c r="GW43" s="28"/>
      <c r="GX43" s="28"/>
      <c r="GY43" s="28"/>
      <c r="GZ43" s="28"/>
      <c r="HA43" s="28"/>
      <c r="HB43" s="28"/>
      <c r="HC43" s="28"/>
      <c r="HD43" s="28"/>
      <c r="HE43" s="28"/>
      <c r="HF43" s="28"/>
      <c r="HG43" s="28"/>
      <c r="HH43" s="28"/>
      <c r="HI43" s="28"/>
      <c r="HJ43" s="28"/>
      <c r="HK43" s="28"/>
      <c r="HL43" s="28"/>
      <c r="HM43" s="28"/>
      <c r="HN43" s="28"/>
      <c r="HO43" s="28"/>
      <c r="HP43" s="28"/>
      <c r="HQ43" s="28"/>
      <c r="HR43" s="28"/>
      <c r="HS43" s="28"/>
      <c r="HT43" s="28"/>
      <c r="HU43" s="28"/>
      <c r="HV43" s="28"/>
      <c r="HW43" s="28"/>
      <c r="HX43" s="28"/>
      <c r="HY43" s="28"/>
      <c r="HZ43" s="28"/>
      <c r="IA43" s="28"/>
      <c r="IB43" s="28"/>
      <c r="IC43" s="28"/>
      <c r="ID43" s="28"/>
      <c r="IE43" s="28"/>
      <c r="IF43" s="28"/>
      <c r="IG43" s="28"/>
      <c r="IH43" s="28"/>
      <c r="II43" s="28"/>
      <c r="IJ43" s="28"/>
      <c r="IK43" s="28"/>
      <c r="IL43" s="28"/>
      <c r="IM43" s="28"/>
      <c r="IN43" s="28"/>
      <c r="IO43" s="28"/>
      <c r="IP43" s="28"/>
      <c r="IQ43" s="28"/>
      <c r="IR43" s="28"/>
      <c r="IS43" s="28"/>
      <c r="IT43" s="28"/>
      <c r="IU43" s="28"/>
      <c r="IV43" s="28"/>
      <c r="IW43" s="28"/>
    </row>
    <row r="44" spans="1:257" customHeight="1" ht="16.5" outlineLevel="1">
      <c r="A44" s="47" t="s">
        <v>15</v>
      </c>
      <c r="B44" s="48" t="s">
        <v>109</v>
      </c>
      <c r="C44" s="49" t="s">
        <v>110</v>
      </c>
      <c r="D44" s="50">
        <v>2300.0</v>
      </c>
      <c r="E44" s="50">
        <v>1550.0</v>
      </c>
      <c r="F44" s="51"/>
      <c r="G44" s="52">
        <f>E44*F44</f>
        <v>0</v>
      </c>
      <c r="H44" s="53" t="s">
        <v>19</v>
      </c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  <c r="EY44" s="28"/>
      <c r="EZ44" s="28"/>
      <c r="FA44" s="28"/>
      <c r="FB44" s="28"/>
      <c r="FC44" s="28"/>
      <c r="FD44" s="28"/>
      <c r="FE44" s="28"/>
      <c r="FF44" s="28"/>
      <c r="FG44" s="28"/>
      <c r="FH44" s="28"/>
      <c r="FI44" s="28"/>
      <c r="FJ44" s="28"/>
      <c r="FK44" s="28"/>
      <c r="FL44" s="28"/>
      <c r="FM44" s="28"/>
      <c r="FN44" s="28"/>
      <c r="FO44" s="28"/>
      <c r="FP44" s="28"/>
      <c r="FQ44" s="28"/>
      <c r="FR44" s="28"/>
      <c r="FS44" s="28"/>
      <c r="FT44" s="28"/>
      <c r="FU44" s="28"/>
      <c r="FV44" s="28"/>
      <c r="FW44" s="28"/>
      <c r="FX44" s="28"/>
      <c r="FY44" s="28"/>
      <c r="FZ44" s="28"/>
      <c r="GA44" s="28"/>
      <c r="GB44" s="28"/>
      <c r="GC44" s="28"/>
      <c r="GD44" s="28"/>
      <c r="GE44" s="28"/>
      <c r="GF44" s="28"/>
      <c r="GG44" s="28"/>
      <c r="GH44" s="28"/>
      <c r="GI44" s="28"/>
      <c r="GJ44" s="28"/>
      <c r="GK44" s="28"/>
      <c r="GL44" s="28"/>
      <c r="GM44" s="28"/>
      <c r="GN44" s="28"/>
      <c r="GO44" s="28"/>
      <c r="GP44" s="28"/>
      <c r="GQ44" s="28"/>
      <c r="GR44" s="28"/>
      <c r="GS44" s="28"/>
      <c r="GT44" s="28"/>
      <c r="GU44" s="28"/>
      <c r="GV44" s="28"/>
      <c r="GW44" s="28"/>
      <c r="GX44" s="28"/>
      <c r="GY44" s="28"/>
      <c r="GZ44" s="28"/>
      <c r="HA44" s="28"/>
      <c r="HB44" s="28"/>
      <c r="HC44" s="28"/>
      <c r="HD44" s="28"/>
      <c r="HE44" s="28"/>
      <c r="HF44" s="28"/>
      <c r="HG44" s="28"/>
      <c r="HH44" s="28"/>
      <c r="HI44" s="28"/>
      <c r="HJ44" s="28"/>
      <c r="HK44" s="28"/>
      <c r="HL44" s="28"/>
      <c r="HM44" s="28"/>
      <c r="HN44" s="28"/>
      <c r="HO44" s="28"/>
      <c r="HP44" s="28"/>
      <c r="HQ44" s="28"/>
      <c r="HR44" s="28"/>
      <c r="HS44" s="28"/>
      <c r="HT44" s="28"/>
      <c r="HU44" s="28"/>
      <c r="HV44" s="28"/>
      <c r="HW44" s="28"/>
      <c r="HX44" s="28"/>
      <c r="HY44" s="28"/>
      <c r="HZ44" s="28"/>
      <c r="IA44" s="28"/>
      <c r="IB44" s="28"/>
      <c r="IC44" s="28"/>
      <c r="ID44" s="28"/>
      <c r="IE44" s="28"/>
      <c r="IF44" s="28"/>
      <c r="IG44" s="28"/>
      <c r="IH44" s="28"/>
      <c r="II44" s="28"/>
      <c r="IJ44" s="28"/>
      <c r="IK44" s="28"/>
      <c r="IL44" s="28"/>
      <c r="IM44" s="28"/>
      <c r="IN44" s="28"/>
      <c r="IO44" s="28"/>
      <c r="IP44" s="28"/>
      <c r="IQ44" s="28"/>
      <c r="IR44" s="28"/>
      <c r="IS44" s="28"/>
      <c r="IT44" s="28"/>
      <c r="IU44" s="28"/>
      <c r="IV44" s="28"/>
      <c r="IW44" s="28"/>
    </row>
    <row r="45" spans="1:257" customHeight="1" ht="16.5" outlineLevel="1">
      <c r="A45" s="47" t="s">
        <v>15</v>
      </c>
      <c r="B45" s="48" t="s">
        <v>111</v>
      </c>
      <c r="C45" s="49" t="s">
        <v>112</v>
      </c>
      <c r="D45" s="50">
        <v>2300.0</v>
      </c>
      <c r="E45" s="50">
        <v>1550.0</v>
      </c>
      <c r="F45" s="51"/>
      <c r="G45" s="52">
        <f>E45*F45</f>
        <v>0</v>
      </c>
      <c r="H45" s="53" t="s">
        <v>19</v>
      </c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  <c r="EY45" s="28"/>
      <c r="EZ45" s="28"/>
      <c r="FA45" s="28"/>
      <c r="FB45" s="28"/>
      <c r="FC45" s="28"/>
      <c r="FD45" s="28"/>
      <c r="FE45" s="28"/>
      <c r="FF45" s="28"/>
      <c r="FG45" s="28"/>
      <c r="FH45" s="28"/>
      <c r="FI45" s="28"/>
      <c r="FJ45" s="28"/>
      <c r="FK45" s="28"/>
      <c r="FL45" s="28"/>
      <c r="FM45" s="28"/>
      <c r="FN45" s="28"/>
      <c r="FO45" s="28"/>
      <c r="FP45" s="28"/>
      <c r="FQ45" s="28"/>
      <c r="FR45" s="28"/>
      <c r="FS45" s="28"/>
      <c r="FT45" s="28"/>
      <c r="FU45" s="28"/>
      <c r="FV45" s="28"/>
      <c r="FW45" s="28"/>
      <c r="FX45" s="28"/>
      <c r="FY45" s="28"/>
      <c r="FZ45" s="28"/>
      <c r="GA45" s="28"/>
      <c r="GB45" s="28"/>
      <c r="GC45" s="28"/>
      <c r="GD45" s="28"/>
      <c r="GE45" s="28"/>
      <c r="GF45" s="28"/>
      <c r="GG45" s="28"/>
      <c r="GH45" s="28"/>
      <c r="GI45" s="28"/>
      <c r="GJ45" s="28"/>
      <c r="GK45" s="28"/>
      <c r="GL45" s="28"/>
      <c r="GM45" s="28"/>
      <c r="GN45" s="28"/>
      <c r="GO45" s="28"/>
      <c r="GP45" s="28"/>
      <c r="GQ45" s="28"/>
      <c r="GR45" s="28"/>
      <c r="GS45" s="28"/>
      <c r="GT45" s="28"/>
      <c r="GU45" s="28"/>
      <c r="GV45" s="28"/>
      <c r="GW45" s="28"/>
      <c r="GX45" s="28"/>
      <c r="GY45" s="28"/>
      <c r="GZ45" s="28"/>
      <c r="HA45" s="28"/>
      <c r="HB45" s="28"/>
      <c r="HC45" s="28"/>
      <c r="HD45" s="28"/>
      <c r="HE45" s="28"/>
      <c r="HF45" s="28"/>
      <c r="HG45" s="28"/>
      <c r="HH45" s="28"/>
      <c r="HI45" s="28"/>
      <c r="HJ45" s="28"/>
      <c r="HK45" s="28"/>
      <c r="HL45" s="28"/>
      <c r="HM45" s="28"/>
      <c r="HN45" s="28"/>
      <c r="HO45" s="28"/>
      <c r="HP45" s="28"/>
      <c r="HQ45" s="28"/>
      <c r="HR45" s="28"/>
      <c r="HS45" s="28"/>
      <c r="HT45" s="28"/>
      <c r="HU45" s="28"/>
      <c r="HV45" s="28"/>
      <c r="HW45" s="28"/>
      <c r="HX45" s="28"/>
      <c r="HY45" s="28"/>
      <c r="HZ45" s="28"/>
      <c r="IA45" s="28"/>
      <c r="IB45" s="28"/>
      <c r="IC45" s="28"/>
      <c r="ID45" s="28"/>
      <c r="IE45" s="28"/>
      <c r="IF45" s="28"/>
      <c r="IG45" s="28"/>
      <c r="IH45" s="28"/>
      <c r="II45" s="28"/>
      <c r="IJ45" s="28"/>
      <c r="IK45" s="28"/>
      <c r="IL45" s="28"/>
      <c r="IM45" s="28"/>
      <c r="IN45" s="28"/>
      <c r="IO45" s="28"/>
      <c r="IP45" s="28"/>
      <c r="IQ45" s="28"/>
      <c r="IR45" s="28"/>
      <c r="IS45" s="28"/>
      <c r="IT45" s="28"/>
      <c r="IU45" s="28"/>
      <c r="IV45" s="28"/>
      <c r="IW45" s="28"/>
    </row>
    <row r="46" spans="1:257" customHeight="1" ht="16.5" outlineLevel="1">
      <c r="A46" s="47" t="s">
        <v>15</v>
      </c>
      <c r="B46" s="48" t="s">
        <v>113</v>
      </c>
      <c r="C46" s="49" t="s">
        <v>114</v>
      </c>
      <c r="D46" s="50">
        <v>2300.0</v>
      </c>
      <c r="E46" s="50">
        <v>1550.0</v>
      </c>
      <c r="F46" s="51"/>
      <c r="G46" s="52">
        <f>E46*F46</f>
        <v>0</v>
      </c>
      <c r="H46" s="53" t="s">
        <v>19</v>
      </c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  <c r="EY46" s="28"/>
      <c r="EZ46" s="28"/>
      <c r="FA46" s="28"/>
      <c r="FB46" s="28"/>
      <c r="FC46" s="28"/>
      <c r="FD46" s="28"/>
      <c r="FE46" s="28"/>
      <c r="FF46" s="28"/>
      <c r="FG46" s="28"/>
      <c r="FH46" s="28"/>
      <c r="FI46" s="28"/>
      <c r="FJ46" s="28"/>
      <c r="FK46" s="28"/>
      <c r="FL46" s="28"/>
      <c r="FM46" s="28"/>
      <c r="FN46" s="28"/>
      <c r="FO46" s="28"/>
      <c r="FP46" s="28"/>
      <c r="FQ46" s="28"/>
      <c r="FR46" s="28"/>
      <c r="FS46" s="28"/>
      <c r="FT46" s="28"/>
      <c r="FU46" s="28"/>
      <c r="FV46" s="28"/>
      <c r="FW46" s="28"/>
      <c r="FX46" s="28"/>
      <c r="FY46" s="28"/>
      <c r="FZ46" s="28"/>
      <c r="GA46" s="28"/>
      <c r="GB46" s="28"/>
      <c r="GC46" s="28"/>
      <c r="GD46" s="28"/>
      <c r="GE46" s="28"/>
      <c r="GF46" s="28"/>
      <c r="GG46" s="28"/>
      <c r="GH46" s="28"/>
      <c r="GI46" s="28"/>
      <c r="GJ46" s="28"/>
      <c r="GK46" s="28"/>
      <c r="GL46" s="28"/>
      <c r="GM46" s="28"/>
      <c r="GN46" s="28"/>
      <c r="GO46" s="28"/>
      <c r="GP46" s="28"/>
      <c r="GQ46" s="28"/>
      <c r="GR46" s="28"/>
      <c r="GS46" s="28"/>
      <c r="GT46" s="28"/>
      <c r="GU46" s="28"/>
      <c r="GV46" s="28"/>
      <c r="GW46" s="28"/>
      <c r="GX46" s="28"/>
      <c r="GY46" s="28"/>
      <c r="GZ46" s="28"/>
      <c r="HA46" s="28"/>
      <c r="HB46" s="28"/>
      <c r="HC46" s="28"/>
      <c r="HD46" s="28"/>
      <c r="HE46" s="28"/>
      <c r="HF46" s="28"/>
      <c r="HG46" s="28"/>
      <c r="HH46" s="28"/>
      <c r="HI46" s="28"/>
      <c r="HJ46" s="28"/>
      <c r="HK46" s="28"/>
      <c r="HL46" s="28"/>
      <c r="HM46" s="28"/>
      <c r="HN46" s="28"/>
      <c r="HO46" s="28"/>
      <c r="HP46" s="28"/>
      <c r="HQ46" s="28"/>
      <c r="HR46" s="28"/>
      <c r="HS46" s="28"/>
      <c r="HT46" s="28"/>
      <c r="HU46" s="28"/>
      <c r="HV46" s="28"/>
      <c r="HW46" s="28"/>
      <c r="HX46" s="28"/>
      <c r="HY46" s="28"/>
      <c r="HZ46" s="28"/>
      <c r="IA46" s="28"/>
      <c r="IB46" s="28"/>
      <c r="IC46" s="28"/>
      <c r="ID46" s="28"/>
      <c r="IE46" s="28"/>
      <c r="IF46" s="28"/>
      <c r="IG46" s="28"/>
      <c r="IH46" s="28"/>
      <c r="II46" s="28"/>
      <c r="IJ46" s="28"/>
      <c r="IK46" s="28"/>
      <c r="IL46" s="28"/>
      <c r="IM46" s="28"/>
      <c r="IN46" s="28"/>
      <c r="IO46" s="28"/>
      <c r="IP46" s="28"/>
      <c r="IQ46" s="28"/>
      <c r="IR46" s="28"/>
      <c r="IS46" s="28"/>
      <c r="IT46" s="28"/>
      <c r="IU46" s="28"/>
      <c r="IV46" s="28"/>
      <c r="IW46" s="28"/>
    </row>
    <row r="47" spans="1:257" customHeight="1" ht="16.5" outlineLevel="1">
      <c r="A47" s="47" t="s">
        <v>15</v>
      </c>
      <c r="B47" s="48" t="s">
        <v>115</v>
      </c>
      <c r="C47" s="49" t="s">
        <v>116</v>
      </c>
      <c r="D47" s="50">
        <v>2300.0</v>
      </c>
      <c r="E47" s="50">
        <v>1550.0</v>
      </c>
      <c r="F47" s="51"/>
      <c r="G47" s="52">
        <f>E47*F47</f>
        <v>0</v>
      </c>
      <c r="H47" s="53" t="s">
        <v>19</v>
      </c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  <c r="EY47" s="28"/>
      <c r="EZ47" s="28"/>
      <c r="FA47" s="28"/>
      <c r="FB47" s="28"/>
      <c r="FC47" s="28"/>
      <c r="FD47" s="28"/>
      <c r="FE47" s="28"/>
      <c r="FF47" s="28"/>
      <c r="FG47" s="28"/>
      <c r="FH47" s="28"/>
      <c r="FI47" s="28"/>
      <c r="FJ47" s="28"/>
      <c r="FK47" s="28"/>
      <c r="FL47" s="28"/>
      <c r="FM47" s="28"/>
      <c r="FN47" s="28"/>
      <c r="FO47" s="28"/>
      <c r="FP47" s="28"/>
      <c r="FQ47" s="28"/>
      <c r="FR47" s="28"/>
      <c r="FS47" s="28"/>
      <c r="FT47" s="28"/>
      <c r="FU47" s="28"/>
      <c r="FV47" s="28"/>
      <c r="FW47" s="28"/>
      <c r="FX47" s="28"/>
      <c r="FY47" s="28"/>
      <c r="FZ47" s="28"/>
      <c r="GA47" s="28"/>
      <c r="GB47" s="28"/>
      <c r="GC47" s="28"/>
      <c r="GD47" s="28"/>
      <c r="GE47" s="28"/>
      <c r="GF47" s="28"/>
      <c r="GG47" s="28"/>
      <c r="GH47" s="28"/>
      <c r="GI47" s="28"/>
      <c r="GJ47" s="28"/>
      <c r="GK47" s="28"/>
      <c r="GL47" s="28"/>
      <c r="GM47" s="28"/>
      <c r="GN47" s="28"/>
      <c r="GO47" s="28"/>
      <c r="GP47" s="28"/>
      <c r="GQ47" s="28"/>
      <c r="GR47" s="28"/>
      <c r="GS47" s="28"/>
      <c r="GT47" s="28"/>
      <c r="GU47" s="28"/>
      <c r="GV47" s="28"/>
      <c r="GW47" s="28"/>
      <c r="GX47" s="28"/>
      <c r="GY47" s="28"/>
      <c r="GZ47" s="28"/>
      <c r="HA47" s="28"/>
      <c r="HB47" s="28"/>
      <c r="HC47" s="28"/>
      <c r="HD47" s="28"/>
      <c r="HE47" s="28"/>
      <c r="HF47" s="28"/>
      <c r="HG47" s="28"/>
      <c r="HH47" s="28"/>
      <c r="HI47" s="28"/>
      <c r="HJ47" s="28"/>
      <c r="HK47" s="28"/>
      <c r="HL47" s="28"/>
      <c r="HM47" s="28"/>
      <c r="HN47" s="28"/>
      <c r="HO47" s="28"/>
      <c r="HP47" s="28"/>
      <c r="HQ47" s="28"/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  <c r="IT47" s="28"/>
      <c r="IU47" s="28"/>
      <c r="IV47" s="28"/>
      <c r="IW47" s="28"/>
    </row>
    <row r="48" spans="1:257" customHeight="1" ht="16.5">
      <c r="A48" s="32" t="s">
        <v>117</v>
      </c>
      <c r="B48" s="42"/>
      <c r="C48" s="43"/>
      <c r="D48" s="44"/>
      <c r="E48" s="44"/>
      <c r="F48" s="30"/>
      <c r="G48" s="45"/>
      <c r="H48" s="46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</row>
    <row r="49" spans="1:257" customHeight="1" ht="18" outlineLevel="1">
      <c r="A49" s="40" t="s">
        <v>47</v>
      </c>
      <c r="B49" s="35" t="s">
        <v>118</v>
      </c>
      <c r="C49" s="36" t="s">
        <v>119</v>
      </c>
      <c r="D49" s="37">
        <v>300.0</v>
      </c>
      <c r="E49" s="38" t="s">
        <v>18</v>
      </c>
      <c r="F49" s="27"/>
      <c r="G49" s="41"/>
      <c r="H49" s="39" t="s">
        <v>19</v>
      </c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  <c r="HQ49" s="28"/>
      <c r="HR49" s="28"/>
      <c r="HS49" s="28"/>
      <c r="HT49" s="28"/>
      <c r="HU49" s="28"/>
      <c r="HV49" s="28"/>
      <c r="HW49" s="28"/>
      <c r="HX49" s="28"/>
      <c r="HY49" s="28"/>
      <c r="HZ49" s="28"/>
      <c r="IA49" s="28"/>
      <c r="IB49" s="28"/>
      <c r="IC49" s="28"/>
      <c r="ID49" s="28"/>
      <c r="IE49" s="28"/>
      <c r="IF49" s="28"/>
      <c r="IG49" s="28"/>
      <c r="IH49" s="28"/>
      <c r="II49" s="28"/>
      <c r="IJ49" s="28"/>
      <c r="IK49" s="28"/>
      <c r="IL49" s="28"/>
      <c r="IM49" s="28"/>
      <c r="IN49" s="28"/>
      <c r="IO49" s="28"/>
      <c r="IP49" s="28"/>
      <c r="IQ49" s="28"/>
      <c r="IR49" s="28"/>
      <c r="IS49" s="28"/>
      <c r="IT49" s="28"/>
      <c r="IU49" s="28"/>
      <c r="IV49" s="28"/>
      <c r="IW49" s="28"/>
    </row>
    <row r="50" spans="1:257" customHeight="1" ht="16.5">
      <c r="A50" s="32" t="s">
        <v>120</v>
      </c>
      <c r="B50" s="42"/>
      <c r="C50" s="43"/>
      <c r="D50" s="44"/>
      <c r="E50" s="54"/>
      <c r="F50" s="30"/>
      <c r="G50" s="45"/>
      <c r="H50" s="46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8"/>
      <c r="HV50" s="28"/>
      <c r="HW50" s="28"/>
      <c r="HX50" s="28"/>
      <c r="HY50" s="28"/>
      <c r="HZ50" s="28"/>
      <c r="IA50" s="28"/>
      <c r="IB50" s="28"/>
      <c r="IC50" s="28"/>
      <c r="ID50" s="28"/>
      <c r="IE50" s="28"/>
      <c r="IF50" s="28"/>
      <c r="IG50" s="28"/>
      <c r="IH50" s="28"/>
      <c r="II50" s="28"/>
      <c r="IJ50" s="28"/>
      <c r="IK50" s="28"/>
      <c r="IL50" s="28"/>
      <c r="IM50" s="28"/>
      <c r="IN50" s="28"/>
      <c r="IO50" s="28"/>
      <c r="IP50" s="28"/>
      <c r="IQ50" s="28"/>
      <c r="IR50" s="28"/>
      <c r="IS50" s="28"/>
      <c r="IT50" s="28"/>
      <c r="IU50" s="28"/>
      <c r="IV50" s="28"/>
      <c r="IW50" s="28"/>
    </row>
    <row r="51" spans="1:257" customHeight="1" ht="18" outlineLevel="1">
      <c r="A51" s="40" t="s">
        <v>32</v>
      </c>
      <c r="B51" s="35" t="s">
        <v>121</v>
      </c>
      <c r="C51" s="36" t="s">
        <v>122</v>
      </c>
      <c r="D51" s="37">
        <v>700.0</v>
      </c>
      <c r="E51" s="38" t="s">
        <v>18</v>
      </c>
      <c r="F51" s="27"/>
      <c r="G51" s="41"/>
      <c r="H51" s="39" t="s">
        <v>19</v>
      </c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  <c r="IJ51" s="28"/>
      <c r="IK51" s="28"/>
      <c r="IL51" s="28"/>
      <c r="IM51" s="28"/>
      <c r="IN51" s="28"/>
      <c r="IO51" s="28"/>
      <c r="IP51" s="28"/>
      <c r="IQ51" s="28"/>
      <c r="IR51" s="28"/>
      <c r="IS51" s="28"/>
      <c r="IT51" s="28"/>
      <c r="IU51" s="28"/>
      <c r="IV51" s="28"/>
      <c r="IW51" s="28"/>
    </row>
    <row r="52" spans="1:257" customHeight="1" ht="16.5" outlineLevel="1">
      <c r="A52" s="40" t="s">
        <v>32</v>
      </c>
      <c r="B52" s="35" t="s">
        <v>123</v>
      </c>
      <c r="C52" s="36" t="s">
        <v>124</v>
      </c>
      <c r="D52" s="37">
        <v>350.0</v>
      </c>
      <c r="E52" s="38" t="s">
        <v>18</v>
      </c>
      <c r="F52" s="27"/>
      <c r="G52" s="41"/>
      <c r="H52" s="39" t="s">
        <v>19</v>
      </c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8"/>
      <c r="FC52" s="28"/>
      <c r="FD52" s="28"/>
      <c r="FE52" s="28"/>
      <c r="FF52" s="28"/>
      <c r="FG52" s="28"/>
      <c r="FH52" s="28"/>
      <c r="FI52" s="28"/>
      <c r="FJ52" s="28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28"/>
      <c r="FY52" s="28"/>
      <c r="FZ52" s="28"/>
      <c r="GA52" s="28"/>
      <c r="GB52" s="28"/>
      <c r="GC52" s="28"/>
      <c r="GD52" s="28"/>
      <c r="GE52" s="28"/>
      <c r="GF52" s="28"/>
      <c r="GG52" s="28"/>
      <c r="GH52" s="28"/>
      <c r="GI52" s="28"/>
      <c r="GJ52" s="28"/>
      <c r="GK52" s="28"/>
      <c r="GL52" s="28"/>
      <c r="GM52" s="28"/>
      <c r="GN52" s="28"/>
      <c r="GO52" s="28"/>
      <c r="GP52" s="28"/>
      <c r="GQ52" s="28"/>
      <c r="GR52" s="28"/>
      <c r="GS52" s="28"/>
      <c r="GT52" s="28"/>
      <c r="GU52" s="28"/>
      <c r="GV52" s="28"/>
      <c r="GW52" s="28"/>
      <c r="GX52" s="28"/>
      <c r="GY52" s="28"/>
      <c r="GZ52" s="28"/>
      <c r="HA52" s="28"/>
      <c r="HB52" s="28"/>
      <c r="HC52" s="28"/>
      <c r="HD52" s="28"/>
      <c r="HE52" s="28"/>
      <c r="HF52" s="28"/>
      <c r="HG52" s="28"/>
      <c r="HH52" s="28"/>
      <c r="HI52" s="28"/>
      <c r="HJ52" s="28"/>
      <c r="HK52" s="28"/>
      <c r="HL52" s="28"/>
      <c r="HM52" s="28"/>
      <c r="HN52" s="28"/>
      <c r="HO52" s="28"/>
      <c r="HP52" s="28"/>
      <c r="HQ52" s="28"/>
      <c r="HR52" s="28"/>
      <c r="HS52" s="28"/>
      <c r="HT52" s="28"/>
      <c r="HU52" s="28"/>
      <c r="HV52" s="28"/>
      <c r="HW52" s="28"/>
      <c r="HX52" s="28"/>
      <c r="HY52" s="28"/>
      <c r="HZ52" s="28"/>
      <c r="IA52" s="28"/>
      <c r="IB52" s="28"/>
      <c r="IC52" s="28"/>
      <c r="ID52" s="28"/>
      <c r="IE52" s="28"/>
      <c r="IF52" s="28"/>
      <c r="IG52" s="28"/>
      <c r="IH52" s="28"/>
      <c r="II52" s="28"/>
      <c r="IJ52" s="28"/>
      <c r="IK52" s="28"/>
      <c r="IL52" s="28"/>
      <c r="IM52" s="28"/>
      <c r="IN52" s="28"/>
      <c r="IO52" s="28"/>
      <c r="IP52" s="28"/>
      <c r="IQ52" s="28"/>
      <c r="IR52" s="28"/>
      <c r="IS52" s="28"/>
      <c r="IT52" s="28"/>
      <c r="IU52" s="28"/>
      <c r="IV52" s="28"/>
      <c r="IW52" s="28"/>
    </row>
    <row r="53" spans="1:257" customHeight="1" ht="16.5" outlineLevel="1">
      <c r="A53" s="47" t="s">
        <v>32</v>
      </c>
      <c r="B53" s="48" t="s">
        <v>125</v>
      </c>
      <c r="C53" s="49" t="s">
        <v>126</v>
      </c>
      <c r="D53" s="50">
        <v>700.0</v>
      </c>
      <c r="E53" s="55" t="s">
        <v>18</v>
      </c>
      <c r="F53" s="51"/>
      <c r="G53" s="52"/>
      <c r="H53" s="53" t="s">
        <v>19</v>
      </c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28"/>
      <c r="FC53" s="28"/>
      <c r="FD53" s="28"/>
      <c r="FE53" s="28"/>
      <c r="FF53" s="28"/>
      <c r="FG53" s="28"/>
      <c r="FH53" s="28"/>
      <c r="FI53" s="28"/>
      <c r="FJ53" s="28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28"/>
      <c r="FY53" s="28"/>
      <c r="FZ53" s="28"/>
      <c r="GA53" s="28"/>
      <c r="GB53" s="28"/>
      <c r="GC53" s="28"/>
      <c r="GD53" s="28"/>
      <c r="GE53" s="28"/>
      <c r="GF53" s="28"/>
      <c r="GG53" s="28"/>
      <c r="GH53" s="28"/>
      <c r="GI53" s="28"/>
      <c r="GJ53" s="28"/>
      <c r="GK53" s="28"/>
      <c r="GL53" s="28"/>
      <c r="GM53" s="28"/>
      <c r="GN53" s="28"/>
      <c r="GO53" s="28"/>
      <c r="GP53" s="28"/>
      <c r="GQ53" s="28"/>
      <c r="GR53" s="28"/>
      <c r="GS53" s="28"/>
      <c r="GT53" s="28"/>
      <c r="GU53" s="28"/>
      <c r="GV53" s="28"/>
      <c r="GW53" s="28"/>
      <c r="GX53" s="28"/>
      <c r="GY53" s="28"/>
      <c r="GZ53" s="28"/>
      <c r="HA53" s="28"/>
      <c r="HB53" s="28"/>
      <c r="HC53" s="28"/>
      <c r="HD53" s="28"/>
      <c r="HE53" s="28"/>
      <c r="HF53" s="28"/>
      <c r="HG53" s="28"/>
      <c r="HH53" s="28"/>
      <c r="HI53" s="28"/>
      <c r="HJ53" s="28"/>
      <c r="HK53" s="28"/>
      <c r="HL53" s="28"/>
      <c r="HM53" s="28"/>
      <c r="HN53" s="28"/>
      <c r="HO53" s="28"/>
      <c r="HP53" s="28"/>
      <c r="HQ53" s="28"/>
      <c r="HR53" s="28"/>
      <c r="HS53" s="28"/>
      <c r="HT53" s="28"/>
      <c r="HU53" s="28"/>
      <c r="HV53" s="28"/>
      <c r="HW53" s="28"/>
      <c r="HX53" s="28"/>
      <c r="HY53" s="28"/>
      <c r="HZ53" s="28"/>
      <c r="IA53" s="28"/>
      <c r="IB53" s="28"/>
      <c r="IC53" s="28"/>
      <c r="ID53" s="28"/>
      <c r="IE53" s="28"/>
      <c r="IF53" s="28"/>
      <c r="IG53" s="28"/>
      <c r="IH53" s="28"/>
      <c r="II53" s="28"/>
      <c r="IJ53" s="28"/>
      <c r="IK53" s="28"/>
      <c r="IL53" s="28"/>
      <c r="IM53" s="28"/>
      <c r="IN53" s="28"/>
      <c r="IO53" s="28"/>
      <c r="IP53" s="28"/>
      <c r="IQ53" s="28"/>
      <c r="IR53" s="28"/>
      <c r="IS53" s="28"/>
      <c r="IT53" s="28"/>
      <c r="IU53" s="28"/>
      <c r="IV53" s="28"/>
      <c r="IW53" s="28"/>
    </row>
    <row r="54" spans="1:257" customHeight="1" ht="16.5" outlineLevel="1">
      <c r="A54" s="40" t="s">
        <v>32</v>
      </c>
      <c r="B54" s="35" t="s">
        <v>127</v>
      </c>
      <c r="C54" s="36" t="s">
        <v>128</v>
      </c>
      <c r="D54" s="37">
        <v>500.0</v>
      </c>
      <c r="E54" s="37">
        <v>500.0</v>
      </c>
      <c r="F54" s="27"/>
      <c r="G54" s="41">
        <f>E54*F54</f>
        <v>0</v>
      </c>
      <c r="H54" s="39" t="s">
        <v>129</v>
      </c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FS54" s="28"/>
      <c r="FT54" s="28"/>
      <c r="FU54" s="28"/>
      <c r="FV54" s="28"/>
      <c r="FW54" s="28"/>
      <c r="FX54" s="28"/>
      <c r="FY54" s="28"/>
      <c r="FZ54" s="28"/>
      <c r="GA54" s="28"/>
      <c r="GB54" s="28"/>
      <c r="GC54" s="28"/>
      <c r="GD54" s="28"/>
      <c r="GE54" s="28"/>
      <c r="GF54" s="28"/>
      <c r="GG54" s="28"/>
      <c r="GH54" s="28"/>
      <c r="GI54" s="28"/>
      <c r="GJ54" s="28"/>
      <c r="GK54" s="28"/>
      <c r="GL54" s="28"/>
      <c r="GM54" s="28"/>
      <c r="GN54" s="28"/>
      <c r="GO54" s="28"/>
      <c r="GP54" s="28"/>
      <c r="GQ54" s="28"/>
      <c r="GR54" s="28"/>
      <c r="GS54" s="28"/>
      <c r="GT54" s="28"/>
      <c r="GU54" s="28"/>
      <c r="GV54" s="28"/>
      <c r="GW54" s="28"/>
      <c r="GX54" s="28"/>
      <c r="GY54" s="28"/>
      <c r="GZ54" s="28"/>
      <c r="HA54" s="28"/>
      <c r="HB54" s="28"/>
      <c r="HC54" s="28"/>
      <c r="HD54" s="28"/>
      <c r="HE54" s="28"/>
      <c r="HF54" s="28"/>
      <c r="HG54" s="28"/>
      <c r="HH54" s="28"/>
      <c r="HI54" s="28"/>
      <c r="HJ54" s="28"/>
      <c r="HK54" s="28"/>
      <c r="HL54" s="28"/>
      <c r="HM54" s="28"/>
      <c r="HN54" s="28"/>
      <c r="HO54" s="28"/>
      <c r="HP54" s="28"/>
      <c r="HQ54" s="28"/>
      <c r="HR54" s="28"/>
      <c r="HS54" s="28"/>
      <c r="HT54" s="28"/>
      <c r="HU54" s="28"/>
      <c r="HV54" s="28"/>
      <c r="HW54" s="28"/>
      <c r="HX54" s="28"/>
      <c r="HY54" s="28"/>
      <c r="HZ54" s="28"/>
      <c r="IA54" s="28"/>
      <c r="IB54" s="28"/>
      <c r="IC54" s="28"/>
      <c r="ID54" s="28"/>
      <c r="IE54" s="28"/>
      <c r="IF54" s="28"/>
      <c r="IG54" s="28"/>
      <c r="IH54" s="28"/>
      <c r="II54" s="28"/>
      <c r="IJ54" s="28"/>
      <c r="IK54" s="28"/>
      <c r="IL54" s="28"/>
      <c r="IM54" s="28"/>
      <c r="IN54" s="28"/>
      <c r="IO54" s="28"/>
      <c r="IP54" s="28"/>
      <c r="IQ54" s="28"/>
      <c r="IR54" s="28"/>
      <c r="IS54" s="28"/>
      <c r="IT54" s="28"/>
      <c r="IU54" s="28"/>
      <c r="IV54" s="28"/>
      <c r="IW54" s="28"/>
    </row>
    <row r="55" spans="1:257" customHeight="1" ht="16.5" outlineLevel="1">
      <c r="A55" s="40" t="s">
        <v>32</v>
      </c>
      <c r="B55" s="35" t="s">
        <v>130</v>
      </c>
      <c r="C55" s="36" t="s">
        <v>131</v>
      </c>
      <c r="D55" s="37">
        <v>350.0</v>
      </c>
      <c r="E55" s="38" t="s">
        <v>18</v>
      </c>
      <c r="F55" s="27"/>
      <c r="G55" s="41"/>
      <c r="H55" s="39" t="s">
        <v>132</v>
      </c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  <c r="EY55" s="28"/>
      <c r="EZ55" s="28"/>
      <c r="FA55" s="28"/>
      <c r="FB55" s="28"/>
      <c r="FC55" s="28"/>
      <c r="FD55" s="28"/>
      <c r="FE55" s="28"/>
      <c r="FF55" s="28"/>
      <c r="FG55" s="28"/>
      <c r="FH55" s="28"/>
      <c r="FI55" s="28"/>
      <c r="FJ55" s="28"/>
      <c r="FK55" s="28"/>
      <c r="FL55" s="28"/>
      <c r="FM55" s="28"/>
      <c r="FN55" s="28"/>
      <c r="FO55" s="28"/>
      <c r="FP55" s="28"/>
      <c r="FQ55" s="28"/>
      <c r="FR55" s="28"/>
      <c r="FS55" s="28"/>
      <c r="FT55" s="28"/>
      <c r="FU55" s="28"/>
      <c r="FV55" s="28"/>
      <c r="FW55" s="28"/>
      <c r="FX55" s="28"/>
      <c r="FY55" s="28"/>
      <c r="FZ55" s="28"/>
      <c r="GA55" s="28"/>
      <c r="GB55" s="28"/>
      <c r="GC55" s="28"/>
      <c r="GD55" s="28"/>
      <c r="GE55" s="28"/>
      <c r="GF55" s="28"/>
      <c r="GG55" s="28"/>
      <c r="GH55" s="28"/>
      <c r="GI55" s="28"/>
      <c r="GJ55" s="28"/>
      <c r="GK55" s="28"/>
      <c r="GL55" s="28"/>
      <c r="GM55" s="28"/>
      <c r="GN55" s="28"/>
      <c r="GO55" s="28"/>
      <c r="GP55" s="28"/>
      <c r="GQ55" s="28"/>
      <c r="GR55" s="28"/>
      <c r="GS55" s="28"/>
      <c r="GT55" s="28"/>
      <c r="GU55" s="28"/>
      <c r="GV55" s="28"/>
      <c r="GW55" s="28"/>
      <c r="GX55" s="28"/>
      <c r="GY55" s="28"/>
      <c r="GZ55" s="28"/>
      <c r="HA55" s="28"/>
      <c r="HB55" s="28"/>
      <c r="HC55" s="28"/>
      <c r="HD55" s="28"/>
      <c r="HE55" s="28"/>
      <c r="HF55" s="28"/>
      <c r="HG55" s="28"/>
      <c r="HH55" s="28"/>
      <c r="HI55" s="28"/>
      <c r="HJ55" s="28"/>
      <c r="HK55" s="28"/>
      <c r="HL55" s="28"/>
      <c r="HM55" s="28"/>
      <c r="HN55" s="28"/>
      <c r="HO55" s="28"/>
      <c r="HP55" s="28"/>
      <c r="HQ55" s="28"/>
      <c r="HR55" s="28"/>
      <c r="HS55" s="28"/>
      <c r="HT55" s="28"/>
      <c r="HU55" s="28"/>
      <c r="HV55" s="28"/>
      <c r="HW55" s="28"/>
      <c r="HX55" s="28"/>
      <c r="HY55" s="28"/>
      <c r="HZ55" s="28"/>
      <c r="IA55" s="28"/>
      <c r="IB55" s="28"/>
      <c r="IC55" s="28"/>
      <c r="ID55" s="28"/>
      <c r="IE55" s="28"/>
      <c r="IF55" s="28"/>
      <c r="IG55" s="28"/>
      <c r="IH55" s="28"/>
      <c r="II55" s="28"/>
      <c r="IJ55" s="28"/>
      <c r="IK55" s="28"/>
      <c r="IL55" s="28"/>
      <c r="IM55" s="28"/>
      <c r="IN55" s="28"/>
      <c r="IO55" s="28"/>
      <c r="IP55" s="28"/>
      <c r="IQ55" s="28"/>
      <c r="IR55" s="28"/>
      <c r="IS55" s="28"/>
      <c r="IT55" s="28"/>
      <c r="IU55" s="28"/>
      <c r="IV55" s="28"/>
      <c r="IW55" s="28"/>
    </row>
    <row r="56" spans="1:257" customHeight="1" ht="16.5" outlineLevel="1">
      <c r="A56" s="40" t="s">
        <v>32</v>
      </c>
      <c r="B56" s="35" t="s">
        <v>133</v>
      </c>
      <c r="C56" s="36" t="s">
        <v>134</v>
      </c>
      <c r="D56" s="37">
        <v>750.0</v>
      </c>
      <c r="E56" s="38" t="s">
        <v>18</v>
      </c>
      <c r="F56" s="27"/>
      <c r="G56" s="41"/>
      <c r="H56" s="39" t="s">
        <v>19</v>
      </c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/>
      <c r="FA56" s="28"/>
      <c r="FB56" s="28"/>
      <c r="FC56" s="28"/>
      <c r="FD56" s="28"/>
      <c r="FE56" s="28"/>
      <c r="FF56" s="28"/>
      <c r="FG56" s="28"/>
      <c r="FH56" s="28"/>
      <c r="FI56" s="28"/>
      <c r="FJ56" s="28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28"/>
      <c r="FY56" s="28"/>
      <c r="FZ56" s="28"/>
      <c r="GA56" s="28"/>
      <c r="GB56" s="28"/>
      <c r="GC56" s="28"/>
      <c r="GD56" s="28"/>
      <c r="GE56" s="28"/>
      <c r="GF56" s="28"/>
      <c r="GG56" s="28"/>
      <c r="GH56" s="28"/>
      <c r="GI56" s="28"/>
      <c r="GJ56" s="28"/>
      <c r="GK56" s="28"/>
      <c r="GL56" s="28"/>
      <c r="GM56" s="28"/>
      <c r="GN56" s="28"/>
      <c r="GO56" s="28"/>
      <c r="GP56" s="28"/>
      <c r="GQ56" s="28"/>
      <c r="GR56" s="28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/>
      <c r="HD56" s="28"/>
      <c r="HE56" s="28"/>
      <c r="HF56" s="28"/>
      <c r="HG56" s="28"/>
      <c r="HH56" s="28"/>
      <c r="HI56" s="28"/>
      <c r="HJ56" s="28"/>
      <c r="HK56" s="28"/>
      <c r="HL56" s="28"/>
      <c r="HM56" s="28"/>
      <c r="HN56" s="28"/>
      <c r="HO56" s="28"/>
      <c r="HP56" s="28"/>
      <c r="HQ56" s="28"/>
      <c r="HR56" s="28"/>
      <c r="HS56" s="28"/>
      <c r="HT56" s="28"/>
      <c r="HU56" s="28"/>
      <c r="HV56" s="28"/>
      <c r="HW56" s="28"/>
      <c r="HX56" s="28"/>
      <c r="HY56" s="28"/>
      <c r="HZ56" s="28"/>
      <c r="IA56" s="28"/>
      <c r="IB56" s="28"/>
      <c r="IC56" s="28"/>
      <c r="ID56" s="28"/>
      <c r="IE56" s="28"/>
      <c r="IF56" s="28"/>
      <c r="IG56" s="28"/>
      <c r="IH56" s="28"/>
      <c r="II56" s="28"/>
      <c r="IJ56" s="28"/>
      <c r="IK56" s="28"/>
      <c r="IL56" s="28"/>
      <c r="IM56" s="28"/>
      <c r="IN56" s="28"/>
      <c r="IO56" s="28"/>
      <c r="IP56" s="28"/>
      <c r="IQ56" s="28"/>
      <c r="IR56" s="28"/>
      <c r="IS56" s="28"/>
      <c r="IT56" s="28"/>
      <c r="IU56" s="28"/>
      <c r="IV56" s="28"/>
      <c r="IW56" s="28"/>
    </row>
    <row r="57" spans="1:257" customHeight="1" ht="16.5" outlineLevel="1">
      <c r="A57" s="40" t="s">
        <v>32</v>
      </c>
      <c r="B57" s="35" t="s">
        <v>135</v>
      </c>
      <c r="C57" s="36" t="s">
        <v>136</v>
      </c>
      <c r="D57" s="37">
        <v>650.0</v>
      </c>
      <c r="E57" s="38" t="s">
        <v>18</v>
      </c>
      <c r="F57" s="27"/>
      <c r="G57" s="41"/>
      <c r="H57" s="39" t="s">
        <v>19</v>
      </c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</row>
    <row r="58" spans="1:257" customHeight="1" ht="16.5">
      <c r="A58" s="32" t="s">
        <v>137</v>
      </c>
      <c r="B58" s="42"/>
      <c r="C58" s="43"/>
      <c r="D58" s="44"/>
      <c r="E58" s="54"/>
      <c r="F58" s="30"/>
      <c r="G58" s="45"/>
      <c r="H58" s="46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  <c r="ET58" s="28"/>
      <c r="EU58" s="28"/>
      <c r="EV58" s="28"/>
      <c r="EW58" s="28"/>
      <c r="EX58" s="28"/>
      <c r="EY58" s="28"/>
      <c r="EZ58" s="28"/>
      <c r="FA58" s="28"/>
      <c r="FB58" s="28"/>
      <c r="FC58" s="28"/>
      <c r="FD58" s="28"/>
      <c r="FE58" s="28"/>
      <c r="FF58" s="28"/>
      <c r="FG58" s="28"/>
      <c r="FH58" s="28"/>
      <c r="FI58" s="28"/>
      <c r="FJ58" s="28"/>
      <c r="FK58" s="28"/>
      <c r="FL58" s="28"/>
      <c r="FM58" s="28"/>
      <c r="FN58" s="28"/>
      <c r="FO58" s="28"/>
      <c r="FP58" s="28"/>
      <c r="FQ58" s="28"/>
      <c r="FR58" s="28"/>
      <c r="FS58" s="28"/>
      <c r="FT58" s="28"/>
      <c r="FU58" s="28"/>
      <c r="FV58" s="28"/>
      <c r="FW58" s="28"/>
      <c r="FX58" s="28"/>
      <c r="FY58" s="28"/>
      <c r="FZ58" s="28"/>
      <c r="GA58" s="28"/>
      <c r="GB58" s="28"/>
      <c r="GC58" s="28"/>
      <c r="GD58" s="28"/>
      <c r="GE58" s="28"/>
      <c r="GF58" s="28"/>
      <c r="GG58" s="28"/>
      <c r="GH58" s="28"/>
      <c r="GI58" s="28"/>
      <c r="GJ58" s="28"/>
      <c r="GK58" s="28"/>
      <c r="GL58" s="28"/>
      <c r="GM58" s="28"/>
      <c r="GN58" s="28"/>
      <c r="GO58" s="28"/>
      <c r="GP58" s="28"/>
      <c r="GQ58" s="28"/>
      <c r="GR58" s="28"/>
      <c r="GS58" s="28"/>
      <c r="GT58" s="28"/>
      <c r="GU58" s="28"/>
      <c r="GV58" s="28"/>
      <c r="GW58" s="28"/>
      <c r="GX58" s="28"/>
      <c r="GY58" s="28"/>
      <c r="GZ58" s="28"/>
      <c r="HA58" s="28"/>
      <c r="HB58" s="28"/>
      <c r="HC58" s="28"/>
      <c r="HD58" s="28"/>
      <c r="HE58" s="28"/>
      <c r="HF58" s="28"/>
      <c r="HG58" s="28"/>
      <c r="HH58" s="28"/>
      <c r="HI58" s="28"/>
      <c r="HJ58" s="28"/>
      <c r="HK58" s="28"/>
      <c r="HL58" s="28"/>
      <c r="HM58" s="28"/>
      <c r="HN58" s="28"/>
      <c r="HO58" s="28"/>
      <c r="HP58" s="28"/>
      <c r="HQ58" s="28"/>
      <c r="HR58" s="28"/>
      <c r="HS58" s="28"/>
      <c r="HT58" s="28"/>
      <c r="HU58" s="28"/>
      <c r="HV58" s="28"/>
      <c r="HW58" s="28"/>
      <c r="HX58" s="28"/>
      <c r="HY58" s="28"/>
      <c r="HZ58" s="28"/>
      <c r="IA58" s="28"/>
      <c r="IB58" s="28"/>
      <c r="IC58" s="28"/>
      <c r="ID58" s="28"/>
      <c r="IE58" s="28"/>
      <c r="IF58" s="28"/>
      <c r="IG58" s="28"/>
      <c r="IH58" s="28"/>
      <c r="II58" s="28"/>
      <c r="IJ58" s="28"/>
      <c r="IK58" s="28"/>
      <c r="IL58" s="28"/>
      <c r="IM58" s="28"/>
      <c r="IN58" s="28"/>
      <c r="IO58" s="28"/>
      <c r="IP58" s="28"/>
      <c r="IQ58" s="28"/>
      <c r="IR58" s="28"/>
      <c r="IS58" s="28"/>
      <c r="IT58" s="28"/>
      <c r="IU58" s="28"/>
      <c r="IV58" s="28"/>
      <c r="IW58" s="28"/>
    </row>
    <row r="59" spans="1:257" customHeight="1" ht="33" outlineLevel="1">
      <c r="A59" s="40" t="s">
        <v>138</v>
      </c>
      <c r="B59" s="35" t="s">
        <v>139</v>
      </c>
      <c r="C59" s="36" t="s">
        <v>140</v>
      </c>
      <c r="D59" s="37">
        <v>1500.0</v>
      </c>
      <c r="E59" s="37">
        <v>2200.0</v>
      </c>
      <c r="F59" s="27"/>
      <c r="G59" s="41">
        <f>E59*F59</f>
        <v>0</v>
      </c>
      <c r="H59" s="39" t="s">
        <v>141</v>
      </c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  <c r="ET59" s="28"/>
      <c r="EU59" s="28"/>
      <c r="EV59" s="28"/>
      <c r="EW59" s="28"/>
      <c r="EX59" s="28"/>
      <c r="EY59" s="28"/>
      <c r="EZ59" s="28"/>
      <c r="FA59" s="28"/>
      <c r="FB59" s="28"/>
      <c r="FC59" s="28"/>
      <c r="FD59" s="28"/>
      <c r="FE59" s="28"/>
      <c r="FF59" s="28"/>
      <c r="FG59" s="28"/>
      <c r="FH59" s="28"/>
      <c r="FI59" s="28"/>
      <c r="FJ59" s="28"/>
      <c r="FK59" s="28"/>
      <c r="FL59" s="28"/>
      <c r="FM59" s="28"/>
      <c r="FN59" s="28"/>
      <c r="FO59" s="28"/>
      <c r="FP59" s="28"/>
      <c r="FQ59" s="28"/>
      <c r="FR59" s="28"/>
      <c r="FS59" s="28"/>
      <c r="FT59" s="28"/>
      <c r="FU59" s="28"/>
      <c r="FV59" s="28"/>
      <c r="FW59" s="28"/>
      <c r="FX59" s="28"/>
      <c r="FY59" s="28"/>
      <c r="FZ59" s="28"/>
      <c r="GA59" s="28"/>
      <c r="GB59" s="28"/>
      <c r="GC59" s="28"/>
      <c r="GD59" s="28"/>
      <c r="GE59" s="28"/>
      <c r="GF59" s="28"/>
      <c r="GG59" s="28"/>
      <c r="GH59" s="28"/>
      <c r="GI59" s="28"/>
      <c r="GJ59" s="28"/>
      <c r="GK59" s="28"/>
      <c r="GL59" s="28"/>
      <c r="GM59" s="28"/>
      <c r="GN59" s="28"/>
      <c r="GO59" s="28"/>
      <c r="GP59" s="28"/>
      <c r="GQ59" s="28"/>
      <c r="GR59" s="28"/>
      <c r="GS59" s="28"/>
      <c r="GT59" s="28"/>
      <c r="GU59" s="28"/>
      <c r="GV59" s="28"/>
      <c r="GW59" s="28"/>
      <c r="GX59" s="28"/>
      <c r="GY59" s="28"/>
      <c r="GZ59" s="28"/>
      <c r="HA59" s="28"/>
      <c r="HB59" s="28"/>
      <c r="HC59" s="28"/>
      <c r="HD59" s="28"/>
      <c r="HE59" s="28"/>
      <c r="HF59" s="28"/>
      <c r="HG59" s="28"/>
      <c r="HH59" s="28"/>
      <c r="HI59" s="28"/>
      <c r="HJ59" s="28"/>
      <c r="HK59" s="28"/>
      <c r="HL59" s="28"/>
      <c r="HM59" s="28"/>
      <c r="HN59" s="28"/>
      <c r="HO59" s="28"/>
      <c r="HP59" s="28"/>
      <c r="HQ59" s="28"/>
      <c r="HR59" s="28"/>
      <c r="HS59" s="28"/>
      <c r="HT59" s="28"/>
      <c r="HU59" s="28"/>
      <c r="HV59" s="28"/>
      <c r="HW59" s="28"/>
      <c r="HX59" s="28"/>
      <c r="HY59" s="28"/>
      <c r="HZ59" s="28"/>
      <c r="IA59" s="28"/>
      <c r="IB59" s="28"/>
      <c r="IC59" s="28"/>
      <c r="ID59" s="28"/>
      <c r="IE59" s="28"/>
      <c r="IF59" s="28"/>
      <c r="IG59" s="28"/>
      <c r="IH59" s="28"/>
      <c r="II59" s="28"/>
      <c r="IJ59" s="28"/>
      <c r="IK59" s="28"/>
      <c r="IL59" s="28"/>
      <c r="IM59" s="28"/>
      <c r="IN59" s="28"/>
      <c r="IO59" s="28"/>
      <c r="IP59" s="28"/>
      <c r="IQ59" s="28"/>
      <c r="IR59" s="28"/>
      <c r="IS59" s="28"/>
      <c r="IT59" s="28"/>
      <c r="IU59" s="28"/>
      <c r="IV59" s="28"/>
      <c r="IW59" s="28"/>
    </row>
    <row r="60" spans="1:257" customHeight="1" ht="49.5" outlineLevel="1">
      <c r="A60" s="40" t="s">
        <v>138</v>
      </c>
      <c r="B60" s="35" t="s">
        <v>142</v>
      </c>
      <c r="C60" s="36" t="s">
        <v>143</v>
      </c>
      <c r="D60" s="37">
        <v>1750.0</v>
      </c>
      <c r="E60" s="37">
        <v>1750.0</v>
      </c>
      <c r="F60" s="27"/>
      <c r="G60" s="41">
        <f>E60*F60</f>
        <v>0</v>
      </c>
      <c r="H60" s="39" t="s">
        <v>19</v>
      </c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  <c r="ET60" s="28"/>
      <c r="EU60" s="28"/>
      <c r="EV60" s="28"/>
      <c r="EW60" s="28"/>
      <c r="EX60" s="28"/>
      <c r="EY60" s="28"/>
      <c r="EZ60" s="28"/>
      <c r="FA60" s="28"/>
      <c r="FB60" s="28"/>
      <c r="FC60" s="28"/>
      <c r="FD60" s="28"/>
      <c r="FE60" s="28"/>
      <c r="FF60" s="28"/>
      <c r="FG60" s="28"/>
      <c r="FH60" s="28"/>
      <c r="FI60" s="28"/>
      <c r="FJ60" s="28"/>
      <c r="FK60" s="28"/>
      <c r="FL60" s="28"/>
      <c r="FM60" s="28"/>
      <c r="FN60" s="28"/>
      <c r="FO60" s="28"/>
      <c r="FP60" s="28"/>
      <c r="FQ60" s="28"/>
      <c r="FR60" s="28"/>
      <c r="FS60" s="28"/>
      <c r="FT60" s="28"/>
      <c r="FU60" s="28"/>
      <c r="FV60" s="28"/>
      <c r="FW60" s="28"/>
      <c r="FX60" s="28"/>
      <c r="FY60" s="28"/>
      <c r="FZ60" s="28"/>
      <c r="GA60" s="28"/>
      <c r="GB60" s="28"/>
      <c r="GC60" s="28"/>
      <c r="GD60" s="28"/>
      <c r="GE60" s="28"/>
      <c r="GF60" s="28"/>
      <c r="GG60" s="28"/>
      <c r="GH60" s="28"/>
      <c r="GI60" s="28"/>
      <c r="GJ60" s="28"/>
      <c r="GK60" s="28"/>
      <c r="GL60" s="28"/>
      <c r="GM60" s="28"/>
      <c r="GN60" s="28"/>
      <c r="GO60" s="28"/>
      <c r="GP60" s="28"/>
      <c r="GQ60" s="28"/>
      <c r="GR60" s="28"/>
      <c r="GS60" s="28"/>
      <c r="GT60" s="28"/>
      <c r="GU60" s="28"/>
      <c r="GV60" s="28"/>
      <c r="GW60" s="28"/>
      <c r="GX60" s="28"/>
      <c r="GY60" s="28"/>
      <c r="GZ60" s="28"/>
      <c r="HA60" s="28"/>
      <c r="HB60" s="28"/>
      <c r="HC60" s="28"/>
      <c r="HD60" s="28"/>
      <c r="HE60" s="28"/>
      <c r="HF60" s="28"/>
      <c r="HG60" s="28"/>
      <c r="HH60" s="28"/>
      <c r="HI60" s="28"/>
      <c r="HJ60" s="28"/>
      <c r="HK60" s="28"/>
      <c r="HL60" s="28"/>
      <c r="HM60" s="28"/>
      <c r="HN60" s="28"/>
      <c r="HO60" s="28"/>
      <c r="HP60" s="28"/>
      <c r="HQ60" s="28"/>
      <c r="HR60" s="28"/>
      <c r="HS60" s="28"/>
      <c r="HT60" s="28"/>
      <c r="HU60" s="28"/>
      <c r="HV60" s="28"/>
      <c r="HW60" s="28"/>
      <c r="HX60" s="28"/>
      <c r="HY60" s="28"/>
      <c r="HZ60" s="28"/>
      <c r="IA60" s="28"/>
      <c r="IB60" s="28"/>
      <c r="IC60" s="28"/>
      <c r="ID60" s="28"/>
      <c r="IE60" s="28"/>
      <c r="IF60" s="28"/>
      <c r="IG60" s="28"/>
      <c r="IH60" s="28"/>
      <c r="II60" s="28"/>
      <c r="IJ60" s="28"/>
      <c r="IK60" s="28"/>
      <c r="IL60" s="28"/>
      <c r="IM60" s="28"/>
      <c r="IN60" s="28"/>
      <c r="IO60" s="28"/>
      <c r="IP60" s="28"/>
      <c r="IQ60" s="28"/>
      <c r="IR60" s="28"/>
      <c r="IS60" s="28"/>
      <c r="IT60" s="28"/>
      <c r="IU60" s="28"/>
      <c r="IV60" s="28"/>
      <c r="IW60" s="28"/>
    </row>
    <row r="61" spans="1:257" customHeight="1" ht="33" outlineLevel="1">
      <c r="A61" s="40" t="s">
        <v>138</v>
      </c>
      <c r="B61" s="35" t="s">
        <v>144</v>
      </c>
      <c r="C61" s="36" t="s">
        <v>145</v>
      </c>
      <c r="D61" s="37">
        <v>500.0</v>
      </c>
      <c r="E61" s="38" t="s">
        <v>18</v>
      </c>
      <c r="F61" s="27"/>
      <c r="G61" s="41"/>
      <c r="H61" s="39" t="s">
        <v>19</v>
      </c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  <c r="ET61" s="28"/>
      <c r="EU61" s="28"/>
      <c r="EV61" s="28"/>
      <c r="EW61" s="28"/>
      <c r="EX61" s="28"/>
      <c r="EY61" s="28"/>
      <c r="EZ61" s="28"/>
      <c r="FA61" s="28"/>
      <c r="FB61" s="28"/>
      <c r="FC61" s="28"/>
      <c r="FD61" s="28"/>
      <c r="FE61" s="28"/>
      <c r="FF61" s="28"/>
      <c r="FG61" s="28"/>
      <c r="FH61" s="28"/>
      <c r="FI61" s="28"/>
      <c r="FJ61" s="28"/>
      <c r="FK61" s="28"/>
      <c r="FL61" s="28"/>
      <c r="FM61" s="28"/>
      <c r="FN61" s="28"/>
      <c r="FO61" s="28"/>
      <c r="FP61" s="28"/>
      <c r="FQ61" s="28"/>
      <c r="FR61" s="28"/>
      <c r="FS61" s="28"/>
      <c r="FT61" s="28"/>
      <c r="FU61" s="28"/>
      <c r="FV61" s="28"/>
      <c r="FW61" s="28"/>
      <c r="FX61" s="28"/>
      <c r="FY61" s="28"/>
      <c r="FZ61" s="28"/>
      <c r="GA61" s="28"/>
      <c r="GB61" s="28"/>
      <c r="GC61" s="28"/>
      <c r="GD61" s="28"/>
      <c r="GE61" s="28"/>
      <c r="GF61" s="28"/>
      <c r="GG61" s="28"/>
      <c r="GH61" s="28"/>
      <c r="GI61" s="28"/>
      <c r="GJ61" s="28"/>
      <c r="GK61" s="28"/>
      <c r="GL61" s="28"/>
      <c r="GM61" s="28"/>
      <c r="GN61" s="28"/>
      <c r="GO61" s="28"/>
      <c r="GP61" s="28"/>
      <c r="GQ61" s="28"/>
      <c r="GR61" s="28"/>
      <c r="GS61" s="28"/>
      <c r="GT61" s="28"/>
      <c r="GU61" s="28"/>
      <c r="GV61" s="28"/>
      <c r="GW61" s="28"/>
      <c r="GX61" s="28"/>
      <c r="GY61" s="28"/>
      <c r="GZ61" s="28"/>
      <c r="HA61" s="28"/>
      <c r="HB61" s="28"/>
      <c r="HC61" s="28"/>
      <c r="HD61" s="28"/>
      <c r="HE61" s="28"/>
      <c r="HF61" s="28"/>
      <c r="HG61" s="28"/>
      <c r="HH61" s="28"/>
      <c r="HI61" s="28"/>
      <c r="HJ61" s="28"/>
      <c r="HK61" s="28"/>
      <c r="HL61" s="28"/>
      <c r="HM61" s="28"/>
      <c r="HN61" s="28"/>
      <c r="HO61" s="28"/>
      <c r="HP61" s="28"/>
      <c r="HQ61" s="28"/>
      <c r="HR61" s="28"/>
      <c r="HS61" s="28"/>
      <c r="HT61" s="28"/>
      <c r="HU61" s="28"/>
      <c r="HV61" s="28"/>
      <c r="HW61" s="28"/>
      <c r="HX61" s="28"/>
      <c r="HY61" s="28"/>
      <c r="HZ61" s="28"/>
      <c r="IA61" s="28"/>
      <c r="IB61" s="28"/>
      <c r="IC61" s="28"/>
      <c r="ID61" s="28"/>
      <c r="IE61" s="28"/>
      <c r="IF61" s="28"/>
      <c r="IG61" s="28"/>
      <c r="IH61" s="28"/>
      <c r="II61" s="28"/>
      <c r="IJ61" s="28"/>
      <c r="IK61" s="28"/>
      <c r="IL61" s="28"/>
      <c r="IM61" s="28"/>
      <c r="IN61" s="28"/>
      <c r="IO61" s="28"/>
      <c r="IP61" s="28"/>
      <c r="IQ61" s="28"/>
      <c r="IR61" s="28"/>
      <c r="IS61" s="28"/>
      <c r="IT61" s="28"/>
      <c r="IU61" s="28"/>
      <c r="IV61" s="28"/>
      <c r="IW61" s="28"/>
    </row>
    <row r="62" spans="1:257" customHeight="1" ht="16.5" outlineLevel="1">
      <c r="A62" s="40" t="s">
        <v>32</v>
      </c>
      <c r="B62" s="35" t="s">
        <v>146</v>
      </c>
      <c r="C62" s="36" t="s">
        <v>147</v>
      </c>
      <c r="D62" s="37">
        <v>2000.0</v>
      </c>
      <c r="E62" s="38" t="s">
        <v>18</v>
      </c>
      <c r="F62" s="27"/>
      <c r="G62" s="41"/>
      <c r="H62" s="39" t="s">
        <v>148</v>
      </c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28"/>
      <c r="DT62" s="28"/>
      <c r="DU62" s="28"/>
      <c r="DV62" s="28"/>
      <c r="DW62" s="28"/>
      <c r="DX62" s="28"/>
      <c r="DY62" s="28"/>
      <c r="DZ62" s="28"/>
      <c r="EA62" s="28"/>
      <c r="EB62" s="28"/>
      <c r="EC62" s="28"/>
      <c r="ED62" s="28"/>
      <c r="EE62" s="28"/>
      <c r="EF62" s="28"/>
      <c r="EG62" s="28"/>
      <c r="EH62" s="28"/>
      <c r="EI62" s="28"/>
      <c r="EJ62" s="28"/>
      <c r="EK62" s="28"/>
      <c r="EL62" s="28"/>
      <c r="EM62" s="28"/>
      <c r="EN62" s="28"/>
      <c r="EO62" s="28"/>
      <c r="EP62" s="28"/>
      <c r="EQ62" s="28"/>
      <c r="ER62" s="28"/>
      <c r="ES62" s="28"/>
      <c r="ET62" s="28"/>
      <c r="EU62" s="28"/>
      <c r="EV62" s="28"/>
      <c r="EW62" s="28"/>
      <c r="EX62" s="28"/>
      <c r="EY62" s="28"/>
      <c r="EZ62" s="28"/>
      <c r="FA62" s="28"/>
      <c r="FB62" s="28"/>
      <c r="FC62" s="28"/>
      <c r="FD62" s="28"/>
      <c r="FE62" s="28"/>
      <c r="FF62" s="28"/>
      <c r="FG62" s="28"/>
      <c r="FH62" s="28"/>
      <c r="FI62" s="28"/>
      <c r="FJ62" s="28"/>
      <c r="FK62" s="28"/>
      <c r="FL62" s="28"/>
      <c r="FM62" s="28"/>
      <c r="FN62" s="28"/>
      <c r="FO62" s="28"/>
      <c r="FP62" s="28"/>
      <c r="FQ62" s="28"/>
      <c r="FR62" s="28"/>
      <c r="FS62" s="28"/>
      <c r="FT62" s="28"/>
      <c r="FU62" s="28"/>
      <c r="FV62" s="28"/>
      <c r="FW62" s="28"/>
      <c r="FX62" s="28"/>
      <c r="FY62" s="28"/>
      <c r="FZ62" s="28"/>
      <c r="GA62" s="28"/>
      <c r="GB62" s="28"/>
      <c r="GC62" s="28"/>
      <c r="GD62" s="28"/>
      <c r="GE62" s="28"/>
      <c r="GF62" s="28"/>
      <c r="GG62" s="28"/>
      <c r="GH62" s="28"/>
      <c r="GI62" s="28"/>
      <c r="GJ62" s="28"/>
      <c r="GK62" s="28"/>
      <c r="GL62" s="28"/>
      <c r="GM62" s="28"/>
      <c r="GN62" s="28"/>
      <c r="GO62" s="28"/>
      <c r="GP62" s="28"/>
      <c r="GQ62" s="28"/>
      <c r="GR62" s="28"/>
      <c r="GS62" s="28"/>
      <c r="GT62" s="28"/>
      <c r="GU62" s="28"/>
      <c r="GV62" s="28"/>
      <c r="GW62" s="28"/>
      <c r="GX62" s="28"/>
      <c r="GY62" s="28"/>
      <c r="GZ62" s="28"/>
      <c r="HA62" s="28"/>
      <c r="HB62" s="28"/>
      <c r="HC62" s="28"/>
      <c r="HD62" s="28"/>
      <c r="HE62" s="28"/>
      <c r="HF62" s="28"/>
      <c r="HG62" s="28"/>
      <c r="HH62" s="28"/>
      <c r="HI62" s="28"/>
      <c r="HJ62" s="28"/>
      <c r="HK62" s="28"/>
      <c r="HL62" s="28"/>
      <c r="HM62" s="28"/>
      <c r="HN62" s="28"/>
      <c r="HO62" s="28"/>
      <c r="HP62" s="28"/>
      <c r="HQ62" s="28"/>
      <c r="HR62" s="28"/>
      <c r="HS62" s="28"/>
      <c r="HT62" s="28"/>
      <c r="HU62" s="28"/>
      <c r="HV62" s="28"/>
      <c r="HW62" s="28"/>
      <c r="HX62" s="28"/>
      <c r="HY62" s="28"/>
      <c r="HZ62" s="28"/>
      <c r="IA62" s="28"/>
      <c r="IB62" s="28"/>
      <c r="IC62" s="28"/>
      <c r="ID62" s="28"/>
      <c r="IE62" s="28"/>
      <c r="IF62" s="28"/>
      <c r="IG62" s="28"/>
      <c r="IH62" s="28"/>
      <c r="II62" s="28"/>
      <c r="IJ62" s="28"/>
      <c r="IK62" s="28"/>
      <c r="IL62" s="28"/>
      <c r="IM62" s="28"/>
      <c r="IN62" s="28"/>
      <c r="IO62" s="28"/>
      <c r="IP62" s="28"/>
      <c r="IQ62" s="28"/>
      <c r="IR62" s="28"/>
      <c r="IS62" s="28"/>
      <c r="IT62" s="28"/>
      <c r="IU62" s="28"/>
      <c r="IV62" s="28"/>
      <c r="IW62" s="28"/>
    </row>
    <row r="63" spans="1:257" customHeight="1" ht="16.5" outlineLevel="1">
      <c r="A63" s="40" t="s">
        <v>32</v>
      </c>
      <c r="B63" s="35" t="s">
        <v>149</v>
      </c>
      <c r="C63" s="36" t="s">
        <v>150</v>
      </c>
      <c r="D63" s="37">
        <v>500.0</v>
      </c>
      <c r="E63" s="38" t="s">
        <v>18</v>
      </c>
      <c r="F63" s="27"/>
      <c r="G63" s="41"/>
      <c r="H63" s="39" t="s">
        <v>151</v>
      </c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  <c r="ET63" s="28"/>
      <c r="EU63" s="28"/>
      <c r="EV63" s="28"/>
      <c r="EW63" s="28"/>
      <c r="EX63" s="28"/>
      <c r="EY63" s="28"/>
      <c r="EZ63" s="28"/>
      <c r="FA63" s="28"/>
      <c r="FB63" s="28"/>
      <c r="FC63" s="28"/>
      <c r="FD63" s="28"/>
      <c r="FE63" s="28"/>
      <c r="FF63" s="28"/>
      <c r="FG63" s="28"/>
      <c r="FH63" s="28"/>
      <c r="FI63" s="28"/>
      <c r="FJ63" s="28"/>
      <c r="FK63" s="28"/>
      <c r="FL63" s="28"/>
      <c r="FM63" s="28"/>
      <c r="FN63" s="28"/>
      <c r="FO63" s="28"/>
      <c r="FP63" s="28"/>
      <c r="FQ63" s="28"/>
      <c r="FR63" s="28"/>
      <c r="FS63" s="28"/>
      <c r="FT63" s="28"/>
      <c r="FU63" s="28"/>
      <c r="FV63" s="28"/>
      <c r="FW63" s="28"/>
      <c r="FX63" s="28"/>
      <c r="FY63" s="28"/>
      <c r="FZ63" s="28"/>
      <c r="GA63" s="28"/>
      <c r="GB63" s="28"/>
      <c r="GC63" s="28"/>
      <c r="GD63" s="28"/>
      <c r="GE63" s="28"/>
      <c r="GF63" s="28"/>
      <c r="GG63" s="28"/>
      <c r="GH63" s="28"/>
      <c r="GI63" s="28"/>
      <c r="GJ63" s="28"/>
      <c r="GK63" s="28"/>
      <c r="GL63" s="28"/>
      <c r="GM63" s="28"/>
      <c r="GN63" s="28"/>
      <c r="GO63" s="28"/>
      <c r="GP63" s="28"/>
      <c r="GQ63" s="28"/>
      <c r="GR63" s="28"/>
      <c r="GS63" s="28"/>
      <c r="GT63" s="28"/>
      <c r="GU63" s="28"/>
      <c r="GV63" s="28"/>
      <c r="GW63" s="28"/>
      <c r="GX63" s="28"/>
      <c r="GY63" s="28"/>
      <c r="GZ63" s="28"/>
      <c r="HA63" s="28"/>
      <c r="HB63" s="28"/>
      <c r="HC63" s="28"/>
      <c r="HD63" s="28"/>
      <c r="HE63" s="28"/>
      <c r="HF63" s="28"/>
      <c r="HG63" s="28"/>
      <c r="HH63" s="28"/>
      <c r="HI63" s="28"/>
      <c r="HJ63" s="28"/>
      <c r="HK63" s="28"/>
      <c r="HL63" s="28"/>
      <c r="HM63" s="28"/>
      <c r="HN63" s="28"/>
      <c r="HO63" s="28"/>
      <c r="HP63" s="28"/>
      <c r="HQ63" s="28"/>
      <c r="HR63" s="28"/>
      <c r="HS63" s="28"/>
      <c r="HT63" s="28"/>
      <c r="HU63" s="28"/>
      <c r="HV63" s="28"/>
      <c r="HW63" s="28"/>
      <c r="HX63" s="28"/>
      <c r="HY63" s="28"/>
      <c r="HZ63" s="28"/>
      <c r="IA63" s="28"/>
      <c r="IB63" s="28"/>
      <c r="IC63" s="28"/>
      <c r="ID63" s="28"/>
      <c r="IE63" s="28"/>
      <c r="IF63" s="28"/>
      <c r="IG63" s="28"/>
      <c r="IH63" s="28"/>
      <c r="II63" s="28"/>
      <c r="IJ63" s="28"/>
      <c r="IK63" s="28"/>
      <c r="IL63" s="28"/>
      <c r="IM63" s="28"/>
      <c r="IN63" s="28"/>
      <c r="IO63" s="28"/>
      <c r="IP63" s="28"/>
      <c r="IQ63" s="28"/>
      <c r="IR63" s="28"/>
      <c r="IS63" s="28"/>
      <c r="IT63" s="28"/>
      <c r="IU63" s="28"/>
      <c r="IV63" s="28"/>
      <c r="IW63" s="28"/>
    </row>
    <row r="64" spans="1:257" customHeight="1" ht="16.5" outlineLevel="1">
      <c r="A64" s="47" t="s">
        <v>32</v>
      </c>
      <c r="B64" s="48" t="s">
        <v>152</v>
      </c>
      <c r="C64" s="49" t="s">
        <v>153</v>
      </c>
      <c r="D64" s="50">
        <v>500.0</v>
      </c>
      <c r="E64" s="50">
        <v>625.0</v>
      </c>
      <c r="F64" s="51"/>
      <c r="G64" s="52">
        <f>E64*F64</f>
        <v>0</v>
      </c>
      <c r="H64" s="53" t="s">
        <v>19</v>
      </c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  <c r="ET64" s="28"/>
      <c r="EU64" s="28"/>
      <c r="EV64" s="28"/>
      <c r="EW64" s="28"/>
      <c r="EX64" s="28"/>
      <c r="EY64" s="28"/>
      <c r="EZ64" s="28"/>
      <c r="FA64" s="28"/>
      <c r="FB64" s="28"/>
      <c r="FC64" s="28"/>
      <c r="FD64" s="28"/>
      <c r="FE64" s="28"/>
      <c r="FF64" s="28"/>
      <c r="FG64" s="28"/>
      <c r="FH64" s="28"/>
      <c r="FI64" s="28"/>
      <c r="FJ64" s="28"/>
      <c r="FK64" s="28"/>
      <c r="FL64" s="28"/>
      <c r="FM64" s="28"/>
      <c r="FN64" s="28"/>
      <c r="FO64" s="28"/>
      <c r="FP64" s="28"/>
      <c r="FQ64" s="28"/>
      <c r="FR64" s="28"/>
      <c r="FS64" s="28"/>
      <c r="FT64" s="28"/>
      <c r="FU64" s="28"/>
      <c r="FV64" s="28"/>
      <c r="FW64" s="28"/>
      <c r="FX64" s="28"/>
      <c r="FY64" s="28"/>
      <c r="FZ64" s="28"/>
      <c r="GA64" s="28"/>
      <c r="GB64" s="28"/>
      <c r="GC64" s="28"/>
      <c r="GD64" s="28"/>
      <c r="GE64" s="28"/>
      <c r="GF64" s="28"/>
      <c r="GG64" s="28"/>
      <c r="GH64" s="28"/>
      <c r="GI64" s="28"/>
      <c r="GJ64" s="28"/>
      <c r="GK64" s="28"/>
      <c r="GL64" s="28"/>
      <c r="GM64" s="28"/>
      <c r="GN64" s="28"/>
      <c r="GO64" s="28"/>
      <c r="GP64" s="28"/>
      <c r="GQ64" s="28"/>
      <c r="GR64" s="28"/>
      <c r="GS64" s="28"/>
      <c r="GT64" s="28"/>
      <c r="GU64" s="28"/>
      <c r="GV64" s="28"/>
      <c r="GW64" s="28"/>
      <c r="GX64" s="28"/>
      <c r="GY64" s="28"/>
      <c r="GZ64" s="28"/>
      <c r="HA64" s="28"/>
      <c r="HB64" s="28"/>
      <c r="HC64" s="28"/>
      <c r="HD64" s="28"/>
      <c r="HE64" s="28"/>
      <c r="HF64" s="28"/>
      <c r="HG64" s="28"/>
      <c r="HH64" s="28"/>
      <c r="HI64" s="28"/>
      <c r="HJ64" s="28"/>
      <c r="HK64" s="28"/>
      <c r="HL64" s="28"/>
      <c r="HM64" s="28"/>
      <c r="HN64" s="28"/>
      <c r="HO64" s="28"/>
      <c r="HP64" s="28"/>
      <c r="HQ64" s="28"/>
      <c r="HR64" s="28"/>
      <c r="HS64" s="28"/>
      <c r="HT64" s="28"/>
      <c r="HU64" s="28"/>
      <c r="HV64" s="28"/>
      <c r="HW64" s="28"/>
      <c r="HX64" s="28"/>
      <c r="HY64" s="28"/>
      <c r="HZ64" s="28"/>
      <c r="IA64" s="28"/>
      <c r="IB64" s="28"/>
      <c r="IC64" s="28"/>
      <c r="ID64" s="28"/>
      <c r="IE64" s="28"/>
      <c r="IF64" s="28"/>
      <c r="IG64" s="28"/>
      <c r="IH64" s="28"/>
      <c r="II64" s="28"/>
      <c r="IJ64" s="28"/>
      <c r="IK64" s="28"/>
      <c r="IL64" s="28"/>
      <c r="IM64" s="28"/>
      <c r="IN64" s="28"/>
      <c r="IO64" s="28"/>
      <c r="IP64" s="28"/>
      <c r="IQ64" s="28"/>
      <c r="IR64" s="28"/>
      <c r="IS64" s="28"/>
      <c r="IT64" s="28"/>
      <c r="IU64" s="28"/>
      <c r="IV64" s="28"/>
      <c r="IW64" s="28"/>
    </row>
    <row r="65" spans="1:257" customHeight="1" ht="16.5" outlineLevel="1">
      <c r="A65" s="47" t="s">
        <v>32</v>
      </c>
      <c r="B65" s="48" t="s">
        <v>154</v>
      </c>
      <c r="C65" s="49" t="s">
        <v>155</v>
      </c>
      <c r="D65" s="50">
        <v>1000.0</v>
      </c>
      <c r="E65" s="55" t="s">
        <v>18</v>
      </c>
      <c r="F65" s="51"/>
      <c r="G65" s="52"/>
      <c r="H65" s="53" t="s">
        <v>19</v>
      </c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28"/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  <c r="ET65" s="28"/>
      <c r="EU65" s="28"/>
      <c r="EV65" s="28"/>
      <c r="EW65" s="28"/>
      <c r="EX65" s="28"/>
      <c r="EY65" s="28"/>
      <c r="EZ65" s="28"/>
      <c r="FA65" s="28"/>
      <c r="FB65" s="28"/>
      <c r="FC65" s="28"/>
      <c r="FD65" s="28"/>
      <c r="FE65" s="28"/>
      <c r="FF65" s="28"/>
      <c r="FG65" s="28"/>
      <c r="FH65" s="28"/>
      <c r="FI65" s="28"/>
      <c r="FJ65" s="28"/>
      <c r="FK65" s="28"/>
      <c r="FL65" s="28"/>
      <c r="FM65" s="28"/>
      <c r="FN65" s="28"/>
      <c r="FO65" s="28"/>
      <c r="FP65" s="28"/>
      <c r="FQ65" s="28"/>
      <c r="FR65" s="28"/>
      <c r="FS65" s="28"/>
      <c r="FT65" s="28"/>
      <c r="FU65" s="28"/>
      <c r="FV65" s="28"/>
      <c r="FW65" s="28"/>
      <c r="FX65" s="28"/>
      <c r="FY65" s="28"/>
      <c r="FZ65" s="28"/>
      <c r="GA65" s="28"/>
      <c r="GB65" s="28"/>
      <c r="GC65" s="28"/>
      <c r="GD65" s="28"/>
      <c r="GE65" s="28"/>
      <c r="GF65" s="28"/>
      <c r="GG65" s="28"/>
      <c r="GH65" s="28"/>
      <c r="GI65" s="28"/>
      <c r="GJ65" s="28"/>
      <c r="GK65" s="28"/>
      <c r="GL65" s="28"/>
      <c r="GM65" s="28"/>
      <c r="GN65" s="28"/>
      <c r="GO65" s="28"/>
      <c r="GP65" s="28"/>
      <c r="GQ65" s="28"/>
      <c r="GR65" s="28"/>
      <c r="GS65" s="28"/>
      <c r="GT65" s="28"/>
      <c r="GU65" s="28"/>
      <c r="GV65" s="28"/>
      <c r="GW65" s="28"/>
      <c r="GX65" s="28"/>
      <c r="GY65" s="28"/>
      <c r="GZ65" s="28"/>
      <c r="HA65" s="28"/>
      <c r="HB65" s="28"/>
      <c r="HC65" s="28"/>
      <c r="HD65" s="28"/>
      <c r="HE65" s="28"/>
      <c r="HF65" s="28"/>
      <c r="HG65" s="28"/>
      <c r="HH65" s="28"/>
      <c r="HI65" s="28"/>
      <c r="HJ65" s="28"/>
      <c r="HK65" s="28"/>
      <c r="HL65" s="28"/>
      <c r="HM65" s="28"/>
      <c r="HN65" s="28"/>
      <c r="HO65" s="28"/>
      <c r="HP65" s="28"/>
      <c r="HQ65" s="28"/>
      <c r="HR65" s="28"/>
      <c r="HS65" s="28"/>
      <c r="HT65" s="28"/>
      <c r="HU65" s="28"/>
      <c r="HV65" s="28"/>
      <c r="HW65" s="28"/>
      <c r="HX65" s="28"/>
      <c r="HY65" s="28"/>
      <c r="HZ65" s="28"/>
      <c r="IA65" s="28"/>
      <c r="IB65" s="28"/>
      <c r="IC65" s="28"/>
      <c r="ID65" s="28"/>
      <c r="IE65" s="28"/>
      <c r="IF65" s="28"/>
      <c r="IG65" s="28"/>
      <c r="IH65" s="28"/>
      <c r="II65" s="28"/>
      <c r="IJ65" s="28"/>
      <c r="IK65" s="28"/>
      <c r="IL65" s="28"/>
      <c r="IM65" s="28"/>
      <c r="IN65" s="28"/>
      <c r="IO65" s="28"/>
      <c r="IP65" s="28"/>
      <c r="IQ65" s="28"/>
      <c r="IR65" s="28"/>
      <c r="IS65" s="28"/>
      <c r="IT65" s="28"/>
      <c r="IU65" s="28"/>
      <c r="IV65" s="28"/>
      <c r="IW65" s="28"/>
    </row>
    <row r="66" spans="1:257" customHeight="1" ht="49.5" outlineLevel="1">
      <c r="A66" s="40" t="s">
        <v>32</v>
      </c>
      <c r="B66" s="35" t="s">
        <v>156</v>
      </c>
      <c r="C66" s="36" t="s">
        <v>157</v>
      </c>
      <c r="D66" s="37">
        <v>200.0</v>
      </c>
      <c r="E66" s="38" t="s">
        <v>18</v>
      </c>
      <c r="F66" s="27"/>
      <c r="G66" s="41"/>
      <c r="H66" s="39" t="s">
        <v>19</v>
      </c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28"/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  <c r="ET66" s="28"/>
      <c r="EU66" s="28"/>
      <c r="EV66" s="28"/>
      <c r="EW66" s="28"/>
      <c r="EX66" s="28"/>
      <c r="EY66" s="28"/>
      <c r="EZ66" s="28"/>
      <c r="FA66" s="28"/>
      <c r="FB66" s="28"/>
      <c r="FC66" s="28"/>
      <c r="FD66" s="28"/>
      <c r="FE66" s="28"/>
      <c r="FF66" s="28"/>
      <c r="FG66" s="28"/>
      <c r="FH66" s="28"/>
      <c r="FI66" s="28"/>
      <c r="FJ66" s="28"/>
      <c r="FK66" s="28"/>
      <c r="FL66" s="28"/>
      <c r="FM66" s="28"/>
      <c r="FN66" s="28"/>
      <c r="FO66" s="28"/>
      <c r="FP66" s="28"/>
      <c r="FQ66" s="28"/>
      <c r="FR66" s="28"/>
      <c r="FS66" s="28"/>
      <c r="FT66" s="28"/>
      <c r="FU66" s="28"/>
      <c r="FV66" s="28"/>
      <c r="FW66" s="28"/>
      <c r="FX66" s="28"/>
      <c r="FY66" s="28"/>
      <c r="FZ66" s="28"/>
      <c r="GA66" s="28"/>
      <c r="GB66" s="28"/>
      <c r="GC66" s="28"/>
      <c r="GD66" s="28"/>
      <c r="GE66" s="28"/>
      <c r="GF66" s="28"/>
      <c r="GG66" s="28"/>
      <c r="GH66" s="28"/>
      <c r="GI66" s="28"/>
      <c r="GJ66" s="28"/>
      <c r="GK66" s="28"/>
      <c r="GL66" s="28"/>
      <c r="GM66" s="28"/>
      <c r="GN66" s="28"/>
      <c r="GO66" s="28"/>
      <c r="GP66" s="28"/>
      <c r="GQ66" s="28"/>
      <c r="GR66" s="28"/>
      <c r="GS66" s="28"/>
      <c r="GT66" s="28"/>
      <c r="GU66" s="28"/>
      <c r="GV66" s="28"/>
      <c r="GW66" s="28"/>
      <c r="GX66" s="28"/>
      <c r="GY66" s="28"/>
      <c r="GZ66" s="28"/>
      <c r="HA66" s="28"/>
      <c r="HB66" s="28"/>
      <c r="HC66" s="28"/>
      <c r="HD66" s="28"/>
      <c r="HE66" s="28"/>
      <c r="HF66" s="28"/>
      <c r="HG66" s="28"/>
      <c r="HH66" s="28"/>
      <c r="HI66" s="28"/>
      <c r="HJ66" s="28"/>
      <c r="HK66" s="28"/>
      <c r="HL66" s="28"/>
      <c r="HM66" s="28"/>
      <c r="HN66" s="28"/>
      <c r="HO66" s="28"/>
      <c r="HP66" s="28"/>
      <c r="HQ66" s="28"/>
      <c r="HR66" s="28"/>
      <c r="HS66" s="28"/>
      <c r="HT66" s="28"/>
      <c r="HU66" s="28"/>
      <c r="HV66" s="28"/>
      <c r="HW66" s="28"/>
      <c r="HX66" s="28"/>
      <c r="HY66" s="28"/>
      <c r="HZ66" s="28"/>
      <c r="IA66" s="28"/>
      <c r="IB66" s="28"/>
      <c r="IC66" s="28"/>
      <c r="ID66" s="28"/>
      <c r="IE66" s="28"/>
      <c r="IF66" s="28"/>
      <c r="IG66" s="28"/>
      <c r="IH66" s="28"/>
      <c r="II66" s="28"/>
      <c r="IJ66" s="28"/>
      <c r="IK66" s="28"/>
      <c r="IL66" s="28"/>
      <c r="IM66" s="28"/>
      <c r="IN66" s="28"/>
      <c r="IO66" s="28"/>
      <c r="IP66" s="28"/>
      <c r="IQ66" s="28"/>
      <c r="IR66" s="28"/>
      <c r="IS66" s="28"/>
      <c r="IT66" s="28"/>
      <c r="IU66" s="28"/>
      <c r="IV66" s="28"/>
      <c r="IW66" s="28"/>
    </row>
    <row r="67" spans="1:257" customHeight="1" ht="16.5">
      <c r="A67" s="32" t="s">
        <v>158</v>
      </c>
      <c r="B67" s="42"/>
      <c r="C67" s="43"/>
      <c r="D67" s="44"/>
      <c r="E67" s="54"/>
      <c r="F67" s="30"/>
      <c r="G67" s="45"/>
      <c r="H67" s="46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FS67" s="28"/>
      <c r="FT67" s="28"/>
      <c r="FU67" s="28"/>
      <c r="FV67" s="28"/>
      <c r="FW67" s="28"/>
      <c r="FX67" s="28"/>
      <c r="FY67" s="28"/>
      <c r="FZ67" s="28"/>
      <c r="GA67" s="28"/>
      <c r="GB67" s="28"/>
      <c r="GC67" s="28"/>
      <c r="GD67" s="28"/>
      <c r="GE67" s="28"/>
      <c r="GF67" s="28"/>
      <c r="GG67" s="28"/>
      <c r="GH67" s="28"/>
      <c r="GI67" s="28"/>
      <c r="GJ67" s="28"/>
      <c r="GK67" s="28"/>
      <c r="GL67" s="28"/>
      <c r="GM67" s="28"/>
      <c r="GN67" s="28"/>
      <c r="GO67" s="28"/>
      <c r="GP67" s="28"/>
      <c r="GQ67" s="28"/>
      <c r="GR67" s="28"/>
      <c r="GS67" s="28"/>
      <c r="GT67" s="28"/>
      <c r="GU67" s="28"/>
      <c r="GV67" s="28"/>
      <c r="GW67" s="28"/>
      <c r="GX67" s="28"/>
      <c r="GY67" s="28"/>
      <c r="GZ67" s="28"/>
      <c r="HA67" s="28"/>
      <c r="HB67" s="28"/>
      <c r="HC67" s="28"/>
      <c r="HD67" s="28"/>
      <c r="HE67" s="28"/>
      <c r="HF67" s="28"/>
      <c r="HG67" s="28"/>
      <c r="HH67" s="28"/>
      <c r="HI67" s="28"/>
      <c r="HJ67" s="28"/>
      <c r="HK67" s="28"/>
      <c r="HL67" s="28"/>
      <c r="HM67" s="28"/>
      <c r="HN67" s="28"/>
      <c r="HO67" s="28"/>
      <c r="HP67" s="28"/>
      <c r="HQ67" s="28"/>
      <c r="HR67" s="28"/>
      <c r="HS67" s="28"/>
      <c r="HT67" s="28"/>
      <c r="HU67" s="28"/>
      <c r="HV67" s="28"/>
      <c r="HW67" s="28"/>
      <c r="HX67" s="28"/>
      <c r="HY67" s="28"/>
      <c r="HZ67" s="28"/>
      <c r="IA67" s="28"/>
      <c r="IB67" s="28"/>
      <c r="IC67" s="28"/>
      <c r="ID67" s="28"/>
      <c r="IE67" s="28"/>
      <c r="IF67" s="28"/>
      <c r="IG67" s="28"/>
      <c r="IH67" s="28"/>
      <c r="II67" s="28"/>
      <c r="IJ67" s="28"/>
      <c r="IK67" s="28"/>
      <c r="IL67" s="28"/>
      <c r="IM67" s="28"/>
      <c r="IN67" s="28"/>
      <c r="IO67" s="28"/>
      <c r="IP67" s="28"/>
      <c r="IQ67" s="28"/>
      <c r="IR67" s="28"/>
      <c r="IS67" s="28"/>
      <c r="IT67" s="28"/>
      <c r="IU67" s="28"/>
      <c r="IV67" s="28"/>
      <c r="IW67" s="28"/>
    </row>
    <row r="68" spans="1:257" customHeight="1" ht="33" outlineLevel="1">
      <c r="A68" s="40" t="s">
        <v>32</v>
      </c>
      <c r="B68" s="35" t="s">
        <v>159</v>
      </c>
      <c r="C68" s="36" t="s">
        <v>160</v>
      </c>
      <c r="D68" s="37">
        <v>3500.0</v>
      </c>
      <c r="E68" s="38" t="s">
        <v>18</v>
      </c>
      <c r="F68" s="27"/>
      <c r="G68" s="41"/>
      <c r="H68" s="39" t="s">
        <v>19</v>
      </c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  <c r="FQ68" s="28"/>
      <c r="FR68" s="28"/>
      <c r="FS68" s="28"/>
      <c r="FT68" s="28"/>
      <c r="FU68" s="28"/>
      <c r="FV68" s="28"/>
      <c r="FW68" s="28"/>
      <c r="FX68" s="28"/>
      <c r="FY68" s="28"/>
      <c r="FZ68" s="28"/>
      <c r="GA68" s="28"/>
      <c r="GB68" s="28"/>
      <c r="GC68" s="28"/>
      <c r="GD68" s="28"/>
      <c r="GE68" s="28"/>
      <c r="GF68" s="28"/>
      <c r="GG68" s="28"/>
      <c r="GH68" s="28"/>
      <c r="GI68" s="28"/>
      <c r="GJ68" s="28"/>
      <c r="GK68" s="28"/>
      <c r="GL68" s="28"/>
      <c r="GM68" s="28"/>
      <c r="GN68" s="28"/>
      <c r="GO68" s="28"/>
      <c r="GP68" s="28"/>
      <c r="GQ68" s="28"/>
      <c r="GR68" s="28"/>
      <c r="GS68" s="28"/>
      <c r="GT68" s="28"/>
      <c r="GU68" s="28"/>
      <c r="GV68" s="28"/>
      <c r="GW68" s="28"/>
      <c r="GX68" s="28"/>
      <c r="GY68" s="28"/>
      <c r="GZ68" s="28"/>
      <c r="HA68" s="28"/>
      <c r="HB68" s="28"/>
      <c r="HC68" s="28"/>
      <c r="HD68" s="28"/>
      <c r="HE68" s="28"/>
      <c r="HF68" s="28"/>
      <c r="HG68" s="28"/>
      <c r="HH68" s="28"/>
      <c r="HI68" s="28"/>
      <c r="HJ68" s="28"/>
      <c r="HK68" s="28"/>
      <c r="HL68" s="28"/>
      <c r="HM68" s="28"/>
      <c r="HN68" s="28"/>
      <c r="HO68" s="28"/>
      <c r="HP68" s="28"/>
      <c r="HQ68" s="28"/>
      <c r="HR68" s="28"/>
      <c r="HS68" s="28"/>
      <c r="HT68" s="28"/>
      <c r="HU68" s="28"/>
      <c r="HV68" s="28"/>
      <c r="HW68" s="28"/>
      <c r="HX68" s="28"/>
      <c r="HY68" s="28"/>
      <c r="HZ68" s="28"/>
      <c r="IA68" s="28"/>
      <c r="IB68" s="28"/>
      <c r="IC68" s="28"/>
      <c r="ID68" s="28"/>
      <c r="IE68" s="28"/>
      <c r="IF68" s="28"/>
      <c r="IG68" s="28"/>
      <c r="IH68" s="28"/>
      <c r="II68" s="28"/>
      <c r="IJ68" s="28"/>
      <c r="IK68" s="28"/>
      <c r="IL68" s="28"/>
      <c r="IM68" s="28"/>
      <c r="IN68" s="28"/>
      <c r="IO68" s="28"/>
      <c r="IP68" s="28"/>
      <c r="IQ68" s="28"/>
      <c r="IR68" s="28"/>
      <c r="IS68" s="28"/>
      <c r="IT68" s="28"/>
      <c r="IU68" s="28"/>
      <c r="IV68" s="28"/>
      <c r="IW68" s="28"/>
    </row>
    <row r="69" spans="1:257" customHeight="1" ht="33" outlineLevel="1">
      <c r="A69" s="40" t="s">
        <v>32</v>
      </c>
      <c r="B69" s="35" t="s">
        <v>161</v>
      </c>
      <c r="C69" s="36" t="s">
        <v>162</v>
      </c>
      <c r="D69" s="37">
        <v>6000.0</v>
      </c>
      <c r="E69" s="38" t="s">
        <v>18</v>
      </c>
      <c r="F69" s="27"/>
      <c r="G69" s="41"/>
      <c r="H69" s="39" t="s">
        <v>19</v>
      </c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  <c r="FQ69" s="28"/>
      <c r="FR69" s="28"/>
      <c r="FS69" s="28"/>
      <c r="FT69" s="28"/>
      <c r="FU69" s="28"/>
      <c r="FV69" s="28"/>
      <c r="FW69" s="28"/>
      <c r="FX69" s="28"/>
      <c r="FY69" s="28"/>
      <c r="FZ69" s="28"/>
      <c r="GA69" s="28"/>
      <c r="GB69" s="28"/>
      <c r="GC69" s="28"/>
      <c r="GD69" s="28"/>
      <c r="GE69" s="28"/>
      <c r="GF69" s="28"/>
      <c r="GG69" s="28"/>
      <c r="GH69" s="28"/>
      <c r="GI69" s="28"/>
      <c r="GJ69" s="28"/>
      <c r="GK69" s="28"/>
      <c r="GL69" s="28"/>
      <c r="GM69" s="28"/>
      <c r="GN69" s="28"/>
      <c r="GO69" s="28"/>
      <c r="GP69" s="28"/>
      <c r="GQ69" s="28"/>
      <c r="GR69" s="28"/>
      <c r="GS69" s="28"/>
      <c r="GT69" s="28"/>
      <c r="GU69" s="28"/>
      <c r="GV69" s="28"/>
      <c r="GW69" s="28"/>
      <c r="GX69" s="28"/>
      <c r="GY69" s="28"/>
      <c r="GZ69" s="28"/>
      <c r="HA69" s="28"/>
      <c r="HB69" s="28"/>
      <c r="HC69" s="28"/>
      <c r="HD69" s="28"/>
      <c r="HE69" s="28"/>
      <c r="HF69" s="28"/>
      <c r="HG69" s="28"/>
      <c r="HH69" s="28"/>
      <c r="HI69" s="28"/>
      <c r="HJ69" s="28"/>
      <c r="HK69" s="28"/>
      <c r="HL69" s="28"/>
      <c r="HM69" s="28"/>
      <c r="HN69" s="28"/>
      <c r="HO69" s="28"/>
      <c r="HP69" s="28"/>
      <c r="HQ69" s="28"/>
      <c r="HR69" s="28"/>
      <c r="HS69" s="28"/>
      <c r="HT69" s="28"/>
      <c r="HU69" s="28"/>
      <c r="HV69" s="28"/>
      <c r="HW69" s="28"/>
      <c r="HX69" s="28"/>
      <c r="HY69" s="28"/>
      <c r="HZ69" s="28"/>
      <c r="IA69" s="28"/>
      <c r="IB69" s="28"/>
      <c r="IC69" s="28"/>
      <c r="ID69" s="28"/>
      <c r="IE69" s="28"/>
      <c r="IF69" s="28"/>
      <c r="IG69" s="28"/>
      <c r="IH69" s="28"/>
      <c r="II69" s="28"/>
      <c r="IJ69" s="28"/>
      <c r="IK69" s="28"/>
      <c r="IL69" s="28"/>
      <c r="IM69" s="28"/>
      <c r="IN69" s="28"/>
      <c r="IO69" s="28"/>
      <c r="IP69" s="28"/>
      <c r="IQ69" s="28"/>
      <c r="IR69" s="28"/>
      <c r="IS69" s="28"/>
      <c r="IT69" s="28"/>
      <c r="IU69" s="28"/>
      <c r="IV69" s="28"/>
      <c r="IW69" s="28"/>
    </row>
    <row r="70" spans="1:257" customHeight="1" ht="16.5">
      <c r="A70" s="32" t="s">
        <v>163</v>
      </c>
      <c r="B70" s="42"/>
      <c r="C70" s="43"/>
      <c r="D70" s="44"/>
      <c r="E70" s="54"/>
      <c r="F70" s="30"/>
      <c r="G70" s="45"/>
      <c r="H70" s="46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  <c r="FQ70" s="28"/>
      <c r="FR70" s="28"/>
      <c r="FS70" s="28"/>
      <c r="FT70" s="28"/>
      <c r="FU70" s="28"/>
      <c r="FV70" s="28"/>
      <c r="FW70" s="28"/>
      <c r="FX70" s="28"/>
      <c r="FY70" s="28"/>
      <c r="FZ70" s="28"/>
      <c r="GA70" s="28"/>
      <c r="GB70" s="28"/>
      <c r="GC70" s="28"/>
      <c r="GD70" s="28"/>
      <c r="GE70" s="28"/>
      <c r="GF70" s="28"/>
      <c r="GG70" s="28"/>
      <c r="GH70" s="28"/>
      <c r="GI70" s="28"/>
      <c r="GJ70" s="28"/>
      <c r="GK70" s="28"/>
      <c r="GL70" s="28"/>
      <c r="GM70" s="28"/>
      <c r="GN70" s="28"/>
      <c r="GO70" s="28"/>
      <c r="GP70" s="28"/>
      <c r="GQ70" s="28"/>
      <c r="GR70" s="28"/>
      <c r="GS70" s="28"/>
      <c r="GT70" s="28"/>
      <c r="GU70" s="28"/>
      <c r="GV70" s="28"/>
      <c r="GW70" s="28"/>
      <c r="GX70" s="28"/>
      <c r="GY70" s="28"/>
      <c r="GZ70" s="28"/>
      <c r="HA70" s="28"/>
      <c r="HB70" s="28"/>
      <c r="HC70" s="28"/>
      <c r="HD70" s="28"/>
      <c r="HE70" s="28"/>
      <c r="HF70" s="28"/>
      <c r="HG70" s="28"/>
      <c r="HH70" s="28"/>
      <c r="HI70" s="28"/>
      <c r="HJ70" s="28"/>
      <c r="HK70" s="28"/>
      <c r="HL70" s="28"/>
      <c r="HM70" s="28"/>
      <c r="HN70" s="28"/>
      <c r="HO70" s="28"/>
      <c r="HP70" s="28"/>
      <c r="HQ70" s="28"/>
      <c r="HR70" s="28"/>
      <c r="HS70" s="28"/>
      <c r="HT70" s="28"/>
      <c r="HU70" s="28"/>
      <c r="HV70" s="28"/>
      <c r="HW70" s="28"/>
      <c r="HX70" s="28"/>
      <c r="HY70" s="28"/>
      <c r="HZ70" s="28"/>
      <c r="IA70" s="28"/>
      <c r="IB70" s="28"/>
      <c r="IC70" s="28"/>
      <c r="ID70" s="28"/>
      <c r="IE70" s="28"/>
      <c r="IF70" s="28"/>
      <c r="IG70" s="28"/>
      <c r="IH70" s="28"/>
      <c r="II70" s="28"/>
      <c r="IJ70" s="28"/>
      <c r="IK70" s="28"/>
      <c r="IL70" s="28"/>
      <c r="IM70" s="28"/>
      <c r="IN70" s="28"/>
      <c r="IO70" s="28"/>
      <c r="IP70" s="28"/>
      <c r="IQ70" s="28"/>
      <c r="IR70" s="28"/>
      <c r="IS70" s="28"/>
      <c r="IT70" s="28"/>
      <c r="IU70" s="28"/>
      <c r="IV70" s="28"/>
      <c r="IW70" s="28"/>
    </row>
    <row r="71" spans="1:257" customHeight="1" ht="18" outlineLevel="1">
      <c r="A71" s="40" t="s">
        <v>25</v>
      </c>
      <c r="B71" s="56" t="s">
        <v>164</v>
      </c>
      <c r="C71" s="36" t="s">
        <v>165</v>
      </c>
      <c r="D71" s="37">
        <v>2000.0</v>
      </c>
      <c r="E71" s="38" t="s">
        <v>18</v>
      </c>
      <c r="F71" s="27"/>
      <c r="G71" s="41"/>
      <c r="H71" s="39" t="s">
        <v>19</v>
      </c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FS71" s="28"/>
      <c r="FT71" s="28"/>
      <c r="FU71" s="28"/>
      <c r="FV71" s="28"/>
      <c r="FW71" s="28"/>
      <c r="FX71" s="28"/>
      <c r="FY71" s="28"/>
      <c r="FZ71" s="28"/>
      <c r="GA71" s="28"/>
      <c r="GB71" s="28"/>
      <c r="GC71" s="28"/>
      <c r="GD71" s="28"/>
      <c r="GE71" s="28"/>
      <c r="GF71" s="28"/>
      <c r="GG71" s="28"/>
      <c r="GH71" s="28"/>
      <c r="GI71" s="28"/>
      <c r="GJ71" s="28"/>
      <c r="GK71" s="28"/>
      <c r="GL71" s="28"/>
      <c r="GM71" s="28"/>
      <c r="GN71" s="28"/>
      <c r="GO71" s="28"/>
      <c r="GP71" s="28"/>
      <c r="GQ71" s="28"/>
      <c r="GR71" s="28"/>
      <c r="GS71" s="28"/>
      <c r="GT71" s="28"/>
      <c r="GU71" s="28"/>
      <c r="GV71" s="28"/>
      <c r="GW71" s="28"/>
      <c r="GX71" s="28"/>
      <c r="GY71" s="28"/>
      <c r="GZ71" s="28"/>
      <c r="HA71" s="28"/>
      <c r="HB71" s="28"/>
      <c r="HC71" s="28"/>
      <c r="HD71" s="28"/>
      <c r="HE71" s="28"/>
      <c r="HF71" s="28"/>
      <c r="HG71" s="28"/>
      <c r="HH71" s="28"/>
      <c r="HI71" s="28"/>
      <c r="HJ71" s="28"/>
      <c r="HK71" s="28"/>
      <c r="HL71" s="28"/>
      <c r="HM71" s="28"/>
      <c r="HN71" s="28"/>
      <c r="HO71" s="28"/>
      <c r="HP71" s="28"/>
      <c r="HQ71" s="28"/>
      <c r="HR71" s="28"/>
      <c r="HS71" s="28"/>
      <c r="HT71" s="28"/>
      <c r="HU71" s="28"/>
      <c r="HV71" s="28"/>
      <c r="HW71" s="28"/>
      <c r="HX71" s="28"/>
      <c r="HY71" s="28"/>
      <c r="HZ71" s="28"/>
      <c r="IA71" s="28"/>
      <c r="IB71" s="28"/>
      <c r="IC71" s="28"/>
      <c r="ID71" s="28"/>
      <c r="IE71" s="28"/>
      <c r="IF71" s="28"/>
      <c r="IG71" s="28"/>
      <c r="IH71" s="28"/>
      <c r="II71" s="28"/>
      <c r="IJ71" s="28"/>
      <c r="IK71" s="28"/>
      <c r="IL71" s="28"/>
      <c r="IM71" s="28"/>
      <c r="IN71" s="28"/>
      <c r="IO71" s="28"/>
      <c r="IP71" s="28"/>
      <c r="IQ71" s="28"/>
      <c r="IR71" s="28"/>
      <c r="IS71" s="28"/>
      <c r="IT71" s="28"/>
      <c r="IU71" s="28"/>
      <c r="IV71" s="28"/>
      <c r="IW71" s="28"/>
    </row>
    <row r="72" spans="1:257" customHeight="1" ht="33" outlineLevel="1">
      <c r="A72" s="40" t="s">
        <v>80</v>
      </c>
      <c r="B72" s="35" t="s">
        <v>166</v>
      </c>
      <c r="C72" s="36" t="s">
        <v>167</v>
      </c>
      <c r="D72" s="37">
        <v>500.0</v>
      </c>
      <c r="E72" s="38" t="s">
        <v>18</v>
      </c>
      <c r="F72" s="27"/>
      <c r="G72" s="41"/>
      <c r="H72" s="39" t="s">
        <v>168</v>
      </c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  <c r="FQ72" s="28"/>
      <c r="FR72" s="28"/>
      <c r="FS72" s="28"/>
      <c r="FT72" s="28"/>
      <c r="FU72" s="28"/>
      <c r="FV72" s="28"/>
      <c r="FW72" s="28"/>
      <c r="FX72" s="28"/>
      <c r="FY72" s="28"/>
      <c r="FZ72" s="28"/>
      <c r="GA72" s="28"/>
      <c r="GB72" s="28"/>
      <c r="GC72" s="28"/>
      <c r="GD72" s="28"/>
      <c r="GE72" s="28"/>
      <c r="GF72" s="28"/>
      <c r="GG72" s="28"/>
      <c r="GH72" s="28"/>
      <c r="GI72" s="28"/>
      <c r="GJ72" s="28"/>
      <c r="GK72" s="28"/>
      <c r="GL72" s="28"/>
      <c r="GM72" s="28"/>
      <c r="GN72" s="28"/>
      <c r="GO72" s="28"/>
      <c r="GP72" s="28"/>
      <c r="GQ72" s="28"/>
      <c r="GR72" s="28"/>
      <c r="GS72" s="28"/>
      <c r="GT72" s="28"/>
      <c r="GU72" s="28"/>
      <c r="GV72" s="28"/>
      <c r="GW72" s="28"/>
      <c r="GX72" s="28"/>
      <c r="GY72" s="28"/>
      <c r="GZ72" s="28"/>
      <c r="HA72" s="28"/>
      <c r="HB72" s="28"/>
      <c r="HC72" s="28"/>
      <c r="HD72" s="28"/>
      <c r="HE72" s="28"/>
      <c r="HF72" s="28"/>
      <c r="HG72" s="28"/>
      <c r="HH72" s="28"/>
      <c r="HI72" s="28"/>
      <c r="HJ72" s="28"/>
      <c r="HK72" s="28"/>
      <c r="HL72" s="28"/>
      <c r="HM72" s="28"/>
      <c r="HN72" s="28"/>
      <c r="HO72" s="28"/>
      <c r="HP72" s="28"/>
      <c r="HQ72" s="28"/>
      <c r="HR72" s="28"/>
      <c r="HS72" s="28"/>
      <c r="HT72" s="28"/>
      <c r="HU72" s="28"/>
      <c r="HV72" s="28"/>
      <c r="HW72" s="28"/>
      <c r="HX72" s="28"/>
      <c r="HY72" s="28"/>
      <c r="HZ72" s="28"/>
      <c r="IA72" s="28"/>
      <c r="IB72" s="28"/>
      <c r="IC72" s="28"/>
      <c r="ID72" s="28"/>
      <c r="IE72" s="28"/>
      <c r="IF72" s="28"/>
      <c r="IG72" s="28"/>
      <c r="IH72" s="28"/>
      <c r="II72" s="28"/>
      <c r="IJ72" s="28"/>
      <c r="IK72" s="28"/>
      <c r="IL72" s="28"/>
      <c r="IM72" s="28"/>
      <c r="IN72" s="28"/>
      <c r="IO72" s="28"/>
      <c r="IP72" s="28"/>
      <c r="IQ72" s="28"/>
      <c r="IR72" s="28"/>
      <c r="IS72" s="28"/>
      <c r="IT72" s="28"/>
      <c r="IU72" s="28"/>
      <c r="IV72" s="28"/>
      <c r="IW72" s="28"/>
    </row>
    <row r="73" spans="1:257" customHeight="1" ht="16.5">
      <c r="A73" s="32" t="s">
        <v>169</v>
      </c>
      <c r="B73" s="42"/>
      <c r="C73" s="43"/>
      <c r="D73" s="44"/>
      <c r="E73" s="54"/>
      <c r="F73" s="30"/>
      <c r="G73" s="45"/>
      <c r="H73" s="46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FS73" s="28"/>
      <c r="FT73" s="28"/>
      <c r="FU73" s="28"/>
      <c r="FV73" s="28"/>
      <c r="FW73" s="28"/>
      <c r="FX73" s="28"/>
      <c r="FY73" s="28"/>
      <c r="FZ73" s="28"/>
      <c r="GA73" s="28"/>
      <c r="GB73" s="28"/>
      <c r="GC73" s="28"/>
      <c r="GD73" s="28"/>
      <c r="GE73" s="28"/>
      <c r="GF73" s="28"/>
      <c r="GG73" s="28"/>
      <c r="GH73" s="28"/>
      <c r="GI73" s="28"/>
      <c r="GJ73" s="28"/>
      <c r="GK73" s="28"/>
      <c r="GL73" s="28"/>
      <c r="GM73" s="28"/>
      <c r="GN73" s="28"/>
      <c r="GO73" s="28"/>
      <c r="GP73" s="28"/>
      <c r="GQ73" s="28"/>
      <c r="GR73" s="28"/>
      <c r="GS73" s="28"/>
      <c r="GT73" s="28"/>
      <c r="GU73" s="28"/>
      <c r="GV73" s="28"/>
      <c r="GW73" s="28"/>
      <c r="GX73" s="28"/>
      <c r="GY73" s="28"/>
      <c r="GZ73" s="28"/>
      <c r="HA73" s="28"/>
      <c r="HB73" s="28"/>
      <c r="HC73" s="28"/>
      <c r="HD73" s="28"/>
      <c r="HE73" s="28"/>
      <c r="HF73" s="28"/>
      <c r="HG73" s="28"/>
      <c r="HH73" s="28"/>
      <c r="HI73" s="28"/>
      <c r="HJ73" s="28"/>
      <c r="HK73" s="28"/>
      <c r="HL73" s="28"/>
      <c r="HM73" s="28"/>
      <c r="HN73" s="28"/>
      <c r="HO73" s="28"/>
      <c r="HP73" s="28"/>
      <c r="HQ73" s="28"/>
      <c r="HR73" s="28"/>
      <c r="HS73" s="28"/>
      <c r="HT73" s="28"/>
      <c r="HU73" s="28"/>
      <c r="HV73" s="28"/>
      <c r="HW73" s="28"/>
      <c r="HX73" s="28"/>
      <c r="HY73" s="28"/>
      <c r="HZ73" s="28"/>
      <c r="IA73" s="28"/>
      <c r="IB73" s="28"/>
      <c r="IC73" s="28"/>
      <c r="ID73" s="28"/>
      <c r="IE73" s="28"/>
      <c r="IF73" s="28"/>
      <c r="IG73" s="28"/>
      <c r="IH73" s="28"/>
      <c r="II73" s="28"/>
      <c r="IJ73" s="28"/>
      <c r="IK73" s="28"/>
      <c r="IL73" s="28"/>
      <c r="IM73" s="28"/>
      <c r="IN73" s="28"/>
      <c r="IO73" s="28"/>
      <c r="IP73" s="28"/>
      <c r="IQ73" s="28"/>
      <c r="IR73" s="28"/>
      <c r="IS73" s="28"/>
      <c r="IT73" s="28"/>
      <c r="IU73" s="28"/>
      <c r="IV73" s="28"/>
      <c r="IW73" s="28"/>
    </row>
    <row r="74" spans="1:257" customHeight="1" ht="18" outlineLevel="1">
      <c r="A74" s="40" t="s">
        <v>47</v>
      </c>
      <c r="B74" s="35" t="s">
        <v>170</v>
      </c>
      <c r="C74" s="36" t="s">
        <v>171</v>
      </c>
      <c r="D74" s="37">
        <v>250.0</v>
      </c>
      <c r="E74" s="38" t="s">
        <v>18</v>
      </c>
      <c r="F74" s="27"/>
      <c r="G74" s="41"/>
      <c r="H74" s="39" t="s">
        <v>19</v>
      </c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FS74" s="28"/>
      <c r="FT74" s="28"/>
      <c r="FU74" s="28"/>
      <c r="FV74" s="28"/>
      <c r="FW74" s="28"/>
      <c r="FX74" s="28"/>
      <c r="FY74" s="28"/>
      <c r="FZ74" s="28"/>
      <c r="GA74" s="28"/>
      <c r="GB74" s="28"/>
      <c r="GC74" s="28"/>
      <c r="GD74" s="28"/>
      <c r="GE74" s="28"/>
      <c r="GF74" s="28"/>
      <c r="GG74" s="28"/>
      <c r="GH74" s="28"/>
      <c r="GI74" s="28"/>
      <c r="GJ74" s="28"/>
      <c r="GK74" s="28"/>
      <c r="GL74" s="28"/>
      <c r="GM74" s="28"/>
      <c r="GN74" s="28"/>
      <c r="GO74" s="28"/>
      <c r="GP74" s="28"/>
      <c r="GQ74" s="28"/>
      <c r="GR74" s="28"/>
      <c r="GS74" s="28"/>
      <c r="GT74" s="28"/>
      <c r="GU74" s="28"/>
      <c r="GV74" s="28"/>
      <c r="GW74" s="28"/>
      <c r="GX74" s="28"/>
      <c r="GY74" s="28"/>
      <c r="GZ74" s="28"/>
      <c r="HA74" s="28"/>
      <c r="HB74" s="28"/>
      <c r="HC74" s="28"/>
      <c r="HD74" s="28"/>
      <c r="HE74" s="28"/>
      <c r="HF74" s="28"/>
      <c r="HG74" s="28"/>
      <c r="HH74" s="28"/>
      <c r="HI74" s="28"/>
      <c r="HJ74" s="28"/>
      <c r="HK74" s="28"/>
      <c r="HL74" s="28"/>
      <c r="HM74" s="28"/>
      <c r="HN74" s="28"/>
      <c r="HO74" s="28"/>
      <c r="HP74" s="28"/>
      <c r="HQ74" s="28"/>
      <c r="HR74" s="28"/>
      <c r="HS74" s="28"/>
      <c r="HT74" s="28"/>
      <c r="HU74" s="28"/>
      <c r="HV74" s="28"/>
      <c r="HW74" s="28"/>
      <c r="HX74" s="28"/>
      <c r="HY74" s="28"/>
      <c r="HZ74" s="28"/>
      <c r="IA74" s="28"/>
      <c r="IB74" s="28"/>
      <c r="IC74" s="28"/>
      <c r="ID74" s="28"/>
      <c r="IE74" s="28"/>
      <c r="IF74" s="28"/>
      <c r="IG74" s="28"/>
      <c r="IH74" s="28"/>
      <c r="II74" s="28"/>
      <c r="IJ74" s="28"/>
      <c r="IK74" s="28"/>
      <c r="IL74" s="28"/>
      <c r="IM74" s="28"/>
      <c r="IN74" s="28"/>
      <c r="IO74" s="28"/>
      <c r="IP74" s="28"/>
      <c r="IQ74" s="28"/>
      <c r="IR74" s="28"/>
      <c r="IS74" s="28"/>
      <c r="IT74" s="28"/>
      <c r="IU74" s="28"/>
      <c r="IV74" s="28"/>
      <c r="IW74" s="28"/>
    </row>
    <row r="75" spans="1:257" customHeight="1" ht="16.5" outlineLevel="1">
      <c r="A75" s="40" t="s">
        <v>47</v>
      </c>
      <c r="B75" s="35" t="s">
        <v>172</v>
      </c>
      <c r="C75" s="36" t="s">
        <v>173</v>
      </c>
      <c r="D75" s="37">
        <v>1250.0</v>
      </c>
      <c r="E75" s="38" t="s">
        <v>18</v>
      </c>
      <c r="F75" s="27"/>
      <c r="G75" s="41"/>
      <c r="H75" s="39" t="s">
        <v>19</v>
      </c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  <c r="FQ75" s="28"/>
      <c r="FR75" s="28"/>
      <c r="FS75" s="28"/>
      <c r="FT75" s="28"/>
      <c r="FU75" s="28"/>
      <c r="FV75" s="28"/>
      <c r="FW75" s="28"/>
      <c r="FX75" s="28"/>
      <c r="FY75" s="28"/>
      <c r="FZ75" s="28"/>
      <c r="GA75" s="28"/>
      <c r="GB75" s="28"/>
      <c r="GC75" s="28"/>
      <c r="GD75" s="28"/>
      <c r="GE75" s="28"/>
      <c r="GF75" s="28"/>
      <c r="GG75" s="28"/>
      <c r="GH75" s="28"/>
      <c r="GI75" s="28"/>
      <c r="GJ75" s="28"/>
      <c r="GK75" s="28"/>
      <c r="GL75" s="28"/>
      <c r="GM75" s="28"/>
      <c r="GN75" s="28"/>
      <c r="GO75" s="28"/>
      <c r="GP75" s="28"/>
      <c r="GQ75" s="28"/>
      <c r="GR75" s="28"/>
      <c r="GS75" s="28"/>
      <c r="GT75" s="28"/>
      <c r="GU75" s="28"/>
      <c r="GV75" s="28"/>
      <c r="GW75" s="28"/>
      <c r="GX75" s="28"/>
      <c r="GY75" s="28"/>
      <c r="GZ75" s="28"/>
      <c r="HA75" s="28"/>
      <c r="HB75" s="28"/>
      <c r="HC75" s="28"/>
      <c r="HD75" s="28"/>
      <c r="HE75" s="28"/>
      <c r="HF75" s="28"/>
      <c r="HG75" s="28"/>
      <c r="HH75" s="28"/>
      <c r="HI75" s="28"/>
      <c r="HJ75" s="28"/>
      <c r="HK75" s="28"/>
      <c r="HL75" s="28"/>
      <c r="HM75" s="28"/>
      <c r="HN75" s="28"/>
      <c r="HO75" s="28"/>
      <c r="HP75" s="28"/>
      <c r="HQ75" s="28"/>
      <c r="HR75" s="28"/>
      <c r="HS75" s="28"/>
      <c r="HT75" s="28"/>
      <c r="HU75" s="28"/>
      <c r="HV75" s="28"/>
      <c r="HW75" s="28"/>
      <c r="HX75" s="28"/>
      <c r="HY75" s="28"/>
      <c r="HZ75" s="28"/>
      <c r="IA75" s="28"/>
      <c r="IB75" s="28"/>
      <c r="IC75" s="28"/>
      <c r="ID75" s="28"/>
      <c r="IE75" s="28"/>
      <c r="IF75" s="28"/>
      <c r="IG75" s="28"/>
      <c r="IH75" s="28"/>
      <c r="II75" s="28"/>
      <c r="IJ75" s="28"/>
      <c r="IK75" s="28"/>
      <c r="IL75" s="28"/>
      <c r="IM75" s="28"/>
      <c r="IN75" s="28"/>
      <c r="IO75" s="28"/>
      <c r="IP75" s="28"/>
      <c r="IQ75" s="28"/>
      <c r="IR75" s="28"/>
      <c r="IS75" s="28"/>
      <c r="IT75" s="28"/>
      <c r="IU75" s="28"/>
      <c r="IV75" s="28"/>
      <c r="IW75" s="28"/>
    </row>
    <row r="76" spans="1:257" customHeight="1" ht="16.5" outlineLevel="1">
      <c r="A76" s="40" t="s">
        <v>47</v>
      </c>
      <c r="B76" s="35" t="s">
        <v>174</v>
      </c>
      <c r="C76" s="36" t="s">
        <v>175</v>
      </c>
      <c r="D76" s="37">
        <v>200.0</v>
      </c>
      <c r="E76" s="38" t="s">
        <v>18</v>
      </c>
      <c r="F76" s="27"/>
      <c r="G76" s="41"/>
      <c r="H76" s="39" t="s">
        <v>19</v>
      </c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FS76" s="28"/>
      <c r="FT76" s="28"/>
      <c r="FU76" s="28"/>
      <c r="FV76" s="28"/>
      <c r="FW76" s="28"/>
      <c r="FX76" s="28"/>
      <c r="FY76" s="28"/>
      <c r="FZ76" s="28"/>
      <c r="GA76" s="28"/>
      <c r="GB76" s="28"/>
      <c r="GC76" s="28"/>
      <c r="GD76" s="28"/>
      <c r="GE76" s="28"/>
      <c r="GF76" s="28"/>
      <c r="GG76" s="28"/>
      <c r="GH76" s="28"/>
      <c r="GI76" s="28"/>
      <c r="GJ76" s="28"/>
      <c r="GK76" s="28"/>
      <c r="GL76" s="28"/>
      <c r="GM76" s="28"/>
      <c r="GN76" s="28"/>
      <c r="GO76" s="28"/>
      <c r="GP76" s="28"/>
      <c r="GQ76" s="28"/>
      <c r="GR76" s="28"/>
      <c r="GS76" s="28"/>
      <c r="GT76" s="28"/>
      <c r="GU76" s="28"/>
      <c r="GV76" s="28"/>
      <c r="GW76" s="28"/>
      <c r="GX76" s="28"/>
      <c r="GY76" s="28"/>
      <c r="GZ76" s="28"/>
      <c r="HA76" s="28"/>
      <c r="HB76" s="28"/>
      <c r="HC76" s="28"/>
      <c r="HD76" s="28"/>
      <c r="HE76" s="28"/>
      <c r="HF76" s="28"/>
      <c r="HG76" s="28"/>
      <c r="HH76" s="28"/>
      <c r="HI76" s="28"/>
      <c r="HJ76" s="28"/>
      <c r="HK76" s="28"/>
      <c r="HL76" s="28"/>
      <c r="HM76" s="28"/>
      <c r="HN76" s="28"/>
      <c r="HO76" s="28"/>
      <c r="HP76" s="28"/>
      <c r="HQ76" s="28"/>
      <c r="HR76" s="28"/>
      <c r="HS76" s="28"/>
      <c r="HT76" s="28"/>
      <c r="HU76" s="28"/>
      <c r="HV76" s="28"/>
      <c r="HW76" s="28"/>
      <c r="HX76" s="28"/>
      <c r="HY76" s="28"/>
      <c r="HZ76" s="28"/>
      <c r="IA76" s="28"/>
      <c r="IB76" s="28"/>
      <c r="IC76" s="28"/>
      <c r="ID76" s="28"/>
      <c r="IE76" s="28"/>
      <c r="IF76" s="28"/>
      <c r="IG76" s="28"/>
      <c r="IH76" s="28"/>
      <c r="II76" s="28"/>
      <c r="IJ76" s="28"/>
      <c r="IK76" s="28"/>
      <c r="IL76" s="28"/>
      <c r="IM76" s="28"/>
      <c r="IN76" s="28"/>
      <c r="IO76" s="28"/>
      <c r="IP76" s="28"/>
      <c r="IQ76" s="28"/>
      <c r="IR76" s="28"/>
      <c r="IS76" s="28"/>
      <c r="IT76" s="28"/>
      <c r="IU76" s="28"/>
      <c r="IV76" s="28"/>
      <c r="IW76" s="28"/>
    </row>
    <row r="77" spans="1:257" customHeight="1" ht="16.5" outlineLevel="1">
      <c r="A77" s="40" t="s">
        <v>47</v>
      </c>
      <c r="B77" s="35" t="s">
        <v>176</v>
      </c>
      <c r="C77" s="36" t="s">
        <v>177</v>
      </c>
      <c r="D77" s="37">
        <v>200.0</v>
      </c>
      <c r="E77" s="38" t="s">
        <v>18</v>
      </c>
      <c r="F77" s="27"/>
      <c r="G77" s="41"/>
      <c r="H77" s="39" t="s">
        <v>19</v>
      </c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  <c r="FQ77" s="28"/>
      <c r="FR77" s="28"/>
      <c r="FS77" s="28"/>
      <c r="FT77" s="28"/>
      <c r="FU77" s="28"/>
      <c r="FV77" s="28"/>
      <c r="FW77" s="28"/>
      <c r="FX77" s="28"/>
      <c r="FY77" s="28"/>
      <c r="FZ77" s="28"/>
      <c r="GA77" s="28"/>
      <c r="GB77" s="28"/>
      <c r="GC77" s="28"/>
      <c r="GD77" s="28"/>
      <c r="GE77" s="28"/>
      <c r="GF77" s="28"/>
      <c r="GG77" s="28"/>
      <c r="GH77" s="28"/>
      <c r="GI77" s="28"/>
      <c r="GJ77" s="28"/>
      <c r="GK77" s="28"/>
      <c r="GL77" s="28"/>
      <c r="GM77" s="28"/>
      <c r="GN77" s="28"/>
      <c r="GO77" s="28"/>
      <c r="GP77" s="28"/>
      <c r="GQ77" s="28"/>
      <c r="GR77" s="28"/>
      <c r="GS77" s="28"/>
      <c r="GT77" s="28"/>
      <c r="GU77" s="28"/>
      <c r="GV77" s="28"/>
      <c r="GW77" s="28"/>
      <c r="GX77" s="28"/>
      <c r="GY77" s="28"/>
      <c r="GZ77" s="28"/>
      <c r="HA77" s="28"/>
      <c r="HB77" s="28"/>
      <c r="HC77" s="28"/>
      <c r="HD77" s="28"/>
      <c r="HE77" s="28"/>
      <c r="HF77" s="28"/>
      <c r="HG77" s="28"/>
      <c r="HH77" s="28"/>
      <c r="HI77" s="28"/>
      <c r="HJ77" s="28"/>
      <c r="HK77" s="28"/>
      <c r="HL77" s="28"/>
      <c r="HM77" s="28"/>
      <c r="HN77" s="28"/>
      <c r="HO77" s="28"/>
      <c r="HP77" s="28"/>
      <c r="HQ77" s="28"/>
      <c r="HR77" s="28"/>
      <c r="HS77" s="28"/>
      <c r="HT77" s="28"/>
      <c r="HU77" s="28"/>
      <c r="HV77" s="28"/>
      <c r="HW77" s="28"/>
      <c r="HX77" s="28"/>
      <c r="HY77" s="28"/>
      <c r="HZ77" s="28"/>
      <c r="IA77" s="28"/>
      <c r="IB77" s="28"/>
      <c r="IC77" s="28"/>
      <c r="ID77" s="28"/>
      <c r="IE77" s="28"/>
      <c r="IF77" s="28"/>
      <c r="IG77" s="28"/>
      <c r="IH77" s="28"/>
      <c r="II77" s="28"/>
      <c r="IJ77" s="28"/>
      <c r="IK77" s="28"/>
      <c r="IL77" s="28"/>
      <c r="IM77" s="28"/>
      <c r="IN77" s="28"/>
      <c r="IO77" s="28"/>
      <c r="IP77" s="28"/>
      <c r="IQ77" s="28"/>
      <c r="IR77" s="28"/>
      <c r="IS77" s="28"/>
      <c r="IT77" s="28"/>
      <c r="IU77" s="28"/>
      <c r="IV77" s="28"/>
      <c r="IW77" s="28"/>
    </row>
    <row r="78" spans="1:257" customHeight="1" ht="16.5" outlineLevel="1">
      <c r="A78" s="40" t="s">
        <v>47</v>
      </c>
      <c r="B78" s="35" t="s">
        <v>178</v>
      </c>
      <c r="C78" s="36" t="s">
        <v>179</v>
      </c>
      <c r="D78" s="37">
        <v>300.0</v>
      </c>
      <c r="E78" s="38" t="s">
        <v>18</v>
      </c>
      <c r="F78" s="27"/>
      <c r="G78" s="41"/>
      <c r="H78" s="39" t="s">
        <v>19</v>
      </c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FS78" s="28"/>
      <c r="FT78" s="28"/>
      <c r="FU78" s="28"/>
      <c r="FV78" s="28"/>
      <c r="FW78" s="28"/>
      <c r="FX78" s="28"/>
      <c r="FY78" s="28"/>
      <c r="FZ78" s="28"/>
      <c r="GA78" s="28"/>
      <c r="GB78" s="28"/>
      <c r="GC78" s="28"/>
      <c r="GD78" s="28"/>
      <c r="GE78" s="28"/>
      <c r="GF78" s="28"/>
      <c r="GG78" s="28"/>
      <c r="GH78" s="28"/>
      <c r="GI78" s="28"/>
      <c r="GJ78" s="28"/>
      <c r="GK78" s="28"/>
      <c r="GL78" s="28"/>
      <c r="GM78" s="28"/>
      <c r="GN78" s="28"/>
      <c r="GO78" s="28"/>
      <c r="GP78" s="28"/>
      <c r="GQ78" s="28"/>
      <c r="GR78" s="28"/>
      <c r="GS78" s="28"/>
      <c r="GT78" s="28"/>
      <c r="GU78" s="28"/>
      <c r="GV78" s="28"/>
      <c r="GW78" s="28"/>
      <c r="GX78" s="28"/>
      <c r="GY78" s="28"/>
      <c r="GZ78" s="28"/>
      <c r="HA78" s="28"/>
      <c r="HB78" s="28"/>
      <c r="HC78" s="28"/>
      <c r="HD78" s="28"/>
      <c r="HE78" s="28"/>
      <c r="HF78" s="28"/>
      <c r="HG78" s="28"/>
      <c r="HH78" s="28"/>
      <c r="HI78" s="28"/>
      <c r="HJ78" s="28"/>
      <c r="HK78" s="28"/>
      <c r="HL78" s="28"/>
      <c r="HM78" s="28"/>
      <c r="HN78" s="28"/>
      <c r="HO78" s="28"/>
      <c r="HP78" s="28"/>
      <c r="HQ78" s="28"/>
      <c r="HR78" s="28"/>
      <c r="HS78" s="28"/>
      <c r="HT78" s="28"/>
      <c r="HU78" s="28"/>
      <c r="HV78" s="28"/>
      <c r="HW78" s="28"/>
      <c r="HX78" s="28"/>
      <c r="HY78" s="28"/>
      <c r="HZ78" s="28"/>
      <c r="IA78" s="28"/>
      <c r="IB78" s="28"/>
      <c r="IC78" s="28"/>
      <c r="ID78" s="28"/>
      <c r="IE78" s="28"/>
      <c r="IF78" s="28"/>
      <c r="IG78" s="28"/>
      <c r="IH78" s="28"/>
      <c r="II78" s="28"/>
      <c r="IJ78" s="28"/>
      <c r="IK78" s="28"/>
      <c r="IL78" s="28"/>
      <c r="IM78" s="28"/>
      <c r="IN78" s="28"/>
      <c r="IO78" s="28"/>
      <c r="IP78" s="28"/>
      <c r="IQ78" s="28"/>
      <c r="IR78" s="28"/>
      <c r="IS78" s="28"/>
      <c r="IT78" s="28"/>
      <c r="IU78" s="28"/>
      <c r="IV78" s="28"/>
      <c r="IW78" s="28"/>
    </row>
    <row r="79" spans="1:257" customHeight="1" ht="33" outlineLevel="1">
      <c r="A79" s="40" t="s">
        <v>47</v>
      </c>
      <c r="B79" s="35" t="s">
        <v>180</v>
      </c>
      <c r="C79" s="36" t="s">
        <v>181</v>
      </c>
      <c r="D79" s="37">
        <v>350.0</v>
      </c>
      <c r="E79" s="38" t="s">
        <v>18</v>
      </c>
      <c r="F79" s="27"/>
      <c r="G79" s="41"/>
      <c r="H79" s="39" t="s">
        <v>19</v>
      </c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FS79" s="28"/>
      <c r="FT79" s="28"/>
      <c r="FU79" s="28"/>
      <c r="FV79" s="28"/>
      <c r="FW79" s="28"/>
      <c r="FX79" s="28"/>
      <c r="FY79" s="28"/>
      <c r="FZ79" s="28"/>
      <c r="GA79" s="28"/>
      <c r="GB79" s="28"/>
      <c r="GC79" s="28"/>
      <c r="GD79" s="28"/>
      <c r="GE79" s="28"/>
      <c r="GF79" s="28"/>
      <c r="GG79" s="28"/>
      <c r="GH79" s="28"/>
      <c r="GI79" s="28"/>
      <c r="GJ79" s="28"/>
      <c r="GK79" s="28"/>
      <c r="GL79" s="28"/>
      <c r="GM79" s="28"/>
      <c r="GN79" s="28"/>
      <c r="GO79" s="28"/>
      <c r="GP79" s="28"/>
      <c r="GQ79" s="28"/>
      <c r="GR79" s="28"/>
      <c r="GS79" s="28"/>
      <c r="GT79" s="28"/>
      <c r="GU79" s="28"/>
      <c r="GV79" s="28"/>
      <c r="GW79" s="28"/>
      <c r="GX79" s="28"/>
      <c r="GY79" s="28"/>
      <c r="GZ79" s="28"/>
      <c r="HA79" s="28"/>
      <c r="HB79" s="28"/>
      <c r="HC79" s="28"/>
      <c r="HD79" s="28"/>
      <c r="HE79" s="28"/>
      <c r="HF79" s="28"/>
      <c r="HG79" s="28"/>
      <c r="HH79" s="28"/>
      <c r="HI79" s="28"/>
      <c r="HJ79" s="28"/>
      <c r="HK79" s="28"/>
      <c r="HL79" s="28"/>
      <c r="HM79" s="28"/>
      <c r="HN79" s="28"/>
      <c r="HO79" s="28"/>
      <c r="HP79" s="28"/>
      <c r="HQ79" s="28"/>
      <c r="HR79" s="28"/>
      <c r="HS79" s="28"/>
      <c r="HT79" s="28"/>
      <c r="HU79" s="28"/>
      <c r="HV79" s="28"/>
      <c r="HW79" s="28"/>
      <c r="HX79" s="28"/>
      <c r="HY79" s="28"/>
      <c r="HZ79" s="28"/>
      <c r="IA79" s="28"/>
      <c r="IB79" s="28"/>
      <c r="IC79" s="28"/>
      <c r="ID79" s="28"/>
      <c r="IE79" s="28"/>
      <c r="IF79" s="28"/>
      <c r="IG79" s="28"/>
      <c r="IH79" s="28"/>
      <c r="II79" s="28"/>
      <c r="IJ79" s="28"/>
      <c r="IK79" s="28"/>
      <c r="IL79" s="28"/>
      <c r="IM79" s="28"/>
      <c r="IN79" s="28"/>
      <c r="IO79" s="28"/>
      <c r="IP79" s="28"/>
      <c r="IQ79" s="28"/>
      <c r="IR79" s="28"/>
      <c r="IS79" s="28"/>
      <c r="IT79" s="28"/>
      <c r="IU79" s="28"/>
      <c r="IV79" s="28"/>
      <c r="IW79" s="28"/>
    </row>
    <row r="80" spans="1:257" customHeight="1" ht="16.5" outlineLevel="1">
      <c r="A80" s="40" t="s">
        <v>47</v>
      </c>
      <c r="B80" s="35" t="s">
        <v>182</v>
      </c>
      <c r="C80" s="36" t="s">
        <v>183</v>
      </c>
      <c r="D80" s="37">
        <v>300.0</v>
      </c>
      <c r="E80" s="38" t="s">
        <v>18</v>
      </c>
      <c r="F80" s="27"/>
      <c r="G80" s="41"/>
      <c r="H80" s="39" t="s">
        <v>19</v>
      </c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  <c r="FQ80" s="28"/>
      <c r="FR80" s="28"/>
      <c r="FS80" s="28"/>
      <c r="FT80" s="28"/>
      <c r="FU80" s="28"/>
      <c r="FV80" s="28"/>
      <c r="FW80" s="28"/>
      <c r="FX80" s="28"/>
      <c r="FY80" s="28"/>
      <c r="FZ80" s="28"/>
      <c r="GA80" s="28"/>
      <c r="GB80" s="28"/>
      <c r="GC80" s="28"/>
      <c r="GD80" s="28"/>
      <c r="GE80" s="28"/>
      <c r="GF80" s="28"/>
      <c r="GG80" s="28"/>
      <c r="GH80" s="28"/>
      <c r="GI80" s="28"/>
      <c r="GJ80" s="28"/>
      <c r="GK80" s="28"/>
      <c r="GL80" s="28"/>
      <c r="GM80" s="28"/>
      <c r="GN80" s="28"/>
      <c r="GO80" s="28"/>
      <c r="GP80" s="28"/>
      <c r="GQ80" s="28"/>
      <c r="GR80" s="28"/>
      <c r="GS80" s="28"/>
      <c r="GT80" s="28"/>
      <c r="GU80" s="28"/>
      <c r="GV80" s="28"/>
      <c r="GW80" s="28"/>
      <c r="GX80" s="28"/>
      <c r="GY80" s="28"/>
      <c r="GZ80" s="28"/>
      <c r="HA80" s="28"/>
      <c r="HB80" s="28"/>
      <c r="HC80" s="28"/>
      <c r="HD80" s="28"/>
      <c r="HE80" s="28"/>
      <c r="HF80" s="28"/>
      <c r="HG80" s="28"/>
      <c r="HH80" s="28"/>
      <c r="HI80" s="28"/>
      <c r="HJ80" s="28"/>
      <c r="HK80" s="28"/>
      <c r="HL80" s="28"/>
      <c r="HM80" s="28"/>
      <c r="HN80" s="28"/>
      <c r="HO80" s="28"/>
      <c r="HP80" s="28"/>
      <c r="HQ80" s="28"/>
      <c r="HR80" s="28"/>
      <c r="HS80" s="28"/>
      <c r="HT80" s="28"/>
      <c r="HU80" s="28"/>
      <c r="HV80" s="28"/>
      <c r="HW80" s="28"/>
      <c r="HX80" s="28"/>
      <c r="HY80" s="28"/>
      <c r="HZ80" s="28"/>
      <c r="IA80" s="28"/>
      <c r="IB80" s="28"/>
      <c r="IC80" s="28"/>
      <c r="ID80" s="28"/>
      <c r="IE80" s="28"/>
      <c r="IF80" s="28"/>
      <c r="IG80" s="28"/>
      <c r="IH80" s="28"/>
      <c r="II80" s="28"/>
      <c r="IJ80" s="28"/>
      <c r="IK80" s="28"/>
      <c r="IL80" s="28"/>
      <c r="IM80" s="28"/>
      <c r="IN80" s="28"/>
      <c r="IO80" s="28"/>
      <c r="IP80" s="28"/>
      <c r="IQ80" s="28"/>
      <c r="IR80" s="28"/>
      <c r="IS80" s="28"/>
      <c r="IT80" s="28"/>
      <c r="IU80" s="28"/>
      <c r="IV80" s="28"/>
      <c r="IW80" s="28"/>
    </row>
    <row r="81" spans="1:257" customHeight="1" ht="16.5" outlineLevel="1">
      <c r="A81" s="40" t="s">
        <v>47</v>
      </c>
      <c r="B81" s="35" t="s">
        <v>184</v>
      </c>
      <c r="C81" s="36" t="s">
        <v>185</v>
      </c>
      <c r="D81" s="37">
        <v>300.0</v>
      </c>
      <c r="E81" s="38" t="s">
        <v>18</v>
      </c>
      <c r="F81" s="27"/>
      <c r="G81" s="41"/>
      <c r="H81" s="39" t="s">
        <v>19</v>
      </c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  <c r="FQ81" s="28"/>
      <c r="FR81" s="28"/>
      <c r="FS81" s="28"/>
      <c r="FT81" s="28"/>
      <c r="FU81" s="28"/>
      <c r="FV81" s="28"/>
      <c r="FW81" s="28"/>
      <c r="FX81" s="28"/>
      <c r="FY81" s="28"/>
      <c r="FZ81" s="28"/>
      <c r="GA81" s="28"/>
      <c r="GB81" s="28"/>
      <c r="GC81" s="28"/>
      <c r="GD81" s="28"/>
      <c r="GE81" s="28"/>
      <c r="GF81" s="28"/>
      <c r="GG81" s="28"/>
      <c r="GH81" s="28"/>
      <c r="GI81" s="28"/>
      <c r="GJ81" s="28"/>
      <c r="GK81" s="28"/>
      <c r="GL81" s="28"/>
      <c r="GM81" s="28"/>
      <c r="GN81" s="28"/>
      <c r="GO81" s="28"/>
      <c r="GP81" s="28"/>
      <c r="GQ81" s="28"/>
      <c r="GR81" s="28"/>
      <c r="GS81" s="28"/>
      <c r="GT81" s="28"/>
      <c r="GU81" s="28"/>
      <c r="GV81" s="28"/>
      <c r="GW81" s="28"/>
      <c r="GX81" s="28"/>
      <c r="GY81" s="28"/>
      <c r="GZ81" s="28"/>
      <c r="HA81" s="28"/>
      <c r="HB81" s="28"/>
      <c r="HC81" s="28"/>
      <c r="HD81" s="28"/>
      <c r="HE81" s="28"/>
      <c r="HF81" s="28"/>
      <c r="HG81" s="28"/>
      <c r="HH81" s="28"/>
      <c r="HI81" s="28"/>
      <c r="HJ81" s="28"/>
      <c r="HK81" s="28"/>
      <c r="HL81" s="28"/>
      <c r="HM81" s="28"/>
      <c r="HN81" s="28"/>
      <c r="HO81" s="28"/>
      <c r="HP81" s="28"/>
      <c r="HQ81" s="28"/>
      <c r="HR81" s="28"/>
      <c r="HS81" s="28"/>
      <c r="HT81" s="28"/>
      <c r="HU81" s="28"/>
      <c r="HV81" s="28"/>
      <c r="HW81" s="28"/>
      <c r="HX81" s="28"/>
      <c r="HY81" s="28"/>
      <c r="HZ81" s="28"/>
      <c r="IA81" s="28"/>
      <c r="IB81" s="28"/>
      <c r="IC81" s="28"/>
      <c r="ID81" s="28"/>
      <c r="IE81" s="28"/>
      <c r="IF81" s="28"/>
      <c r="IG81" s="28"/>
      <c r="IH81" s="28"/>
      <c r="II81" s="28"/>
      <c r="IJ81" s="28"/>
      <c r="IK81" s="28"/>
      <c r="IL81" s="28"/>
      <c r="IM81" s="28"/>
      <c r="IN81" s="28"/>
      <c r="IO81" s="28"/>
      <c r="IP81" s="28"/>
      <c r="IQ81" s="28"/>
      <c r="IR81" s="28"/>
      <c r="IS81" s="28"/>
      <c r="IT81" s="28"/>
      <c r="IU81" s="28"/>
      <c r="IV81" s="28"/>
      <c r="IW81" s="28"/>
    </row>
    <row r="82" spans="1:257" customHeight="1" ht="33" outlineLevel="1">
      <c r="A82" s="40" t="s">
        <v>47</v>
      </c>
      <c r="B82" s="35" t="s">
        <v>186</v>
      </c>
      <c r="C82" s="36" t="s">
        <v>187</v>
      </c>
      <c r="D82" s="37">
        <v>300.0</v>
      </c>
      <c r="E82" s="38" t="s">
        <v>18</v>
      </c>
      <c r="F82" s="27"/>
      <c r="G82" s="41"/>
      <c r="H82" s="39" t="s">
        <v>19</v>
      </c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FS82" s="28"/>
      <c r="FT82" s="28"/>
      <c r="FU82" s="28"/>
      <c r="FV82" s="28"/>
      <c r="FW82" s="28"/>
      <c r="FX82" s="28"/>
      <c r="FY82" s="28"/>
      <c r="FZ82" s="28"/>
      <c r="GA82" s="28"/>
      <c r="GB82" s="28"/>
      <c r="GC82" s="28"/>
      <c r="GD82" s="28"/>
      <c r="GE82" s="28"/>
      <c r="GF82" s="28"/>
      <c r="GG82" s="28"/>
      <c r="GH82" s="28"/>
      <c r="GI82" s="28"/>
      <c r="GJ82" s="28"/>
      <c r="GK82" s="28"/>
      <c r="GL82" s="28"/>
      <c r="GM82" s="28"/>
      <c r="GN82" s="28"/>
      <c r="GO82" s="28"/>
      <c r="GP82" s="28"/>
      <c r="GQ82" s="28"/>
      <c r="GR82" s="28"/>
      <c r="GS82" s="28"/>
      <c r="GT82" s="28"/>
      <c r="GU82" s="28"/>
      <c r="GV82" s="28"/>
      <c r="GW82" s="28"/>
      <c r="GX82" s="28"/>
      <c r="GY82" s="28"/>
      <c r="GZ82" s="28"/>
      <c r="HA82" s="28"/>
      <c r="HB82" s="28"/>
      <c r="HC82" s="28"/>
      <c r="HD82" s="28"/>
      <c r="HE82" s="28"/>
      <c r="HF82" s="28"/>
      <c r="HG82" s="28"/>
      <c r="HH82" s="28"/>
      <c r="HI82" s="28"/>
      <c r="HJ82" s="28"/>
      <c r="HK82" s="28"/>
      <c r="HL82" s="28"/>
      <c r="HM82" s="28"/>
      <c r="HN82" s="28"/>
      <c r="HO82" s="28"/>
      <c r="HP82" s="28"/>
      <c r="HQ82" s="28"/>
      <c r="HR82" s="28"/>
      <c r="HS82" s="28"/>
      <c r="HT82" s="28"/>
      <c r="HU82" s="28"/>
      <c r="HV82" s="28"/>
      <c r="HW82" s="28"/>
      <c r="HX82" s="28"/>
      <c r="HY82" s="28"/>
      <c r="HZ82" s="28"/>
      <c r="IA82" s="28"/>
      <c r="IB82" s="28"/>
      <c r="IC82" s="28"/>
      <c r="ID82" s="28"/>
      <c r="IE82" s="28"/>
      <c r="IF82" s="28"/>
      <c r="IG82" s="28"/>
      <c r="IH82" s="28"/>
      <c r="II82" s="28"/>
      <c r="IJ82" s="28"/>
      <c r="IK82" s="28"/>
      <c r="IL82" s="28"/>
      <c r="IM82" s="28"/>
      <c r="IN82" s="28"/>
      <c r="IO82" s="28"/>
      <c r="IP82" s="28"/>
      <c r="IQ82" s="28"/>
      <c r="IR82" s="28"/>
      <c r="IS82" s="28"/>
      <c r="IT82" s="28"/>
      <c r="IU82" s="28"/>
      <c r="IV82" s="28"/>
      <c r="IW82" s="28"/>
    </row>
    <row r="83" spans="1:257" customHeight="1" ht="16.5" outlineLevel="1">
      <c r="A83" s="40" t="s">
        <v>47</v>
      </c>
      <c r="B83" s="35" t="s">
        <v>188</v>
      </c>
      <c r="C83" s="36" t="s">
        <v>189</v>
      </c>
      <c r="D83" s="37">
        <v>300.0</v>
      </c>
      <c r="E83" s="38" t="s">
        <v>18</v>
      </c>
      <c r="F83" s="27"/>
      <c r="G83" s="41"/>
      <c r="H83" s="39" t="s">
        <v>19</v>
      </c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  <c r="FQ83" s="28"/>
      <c r="FR83" s="28"/>
      <c r="FS83" s="28"/>
      <c r="FT83" s="28"/>
      <c r="FU83" s="28"/>
      <c r="FV83" s="28"/>
      <c r="FW83" s="28"/>
      <c r="FX83" s="28"/>
      <c r="FY83" s="28"/>
      <c r="FZ83" s="28"/>
      <c r="GA83" s="28"/>
      <c r="GB83" s="28"/>
      <c r="GC83" s="28"/>
      <c r="GD83" s="28"/>
      <c r="GE83" s="28"/>
      <c r="GF83" s="28"/>
      <c r="GG83" s="28"/>
      <c r="GH83" s="28"/>
      <c r="GI83" s="28"/>
      <c r="GJ83" s="28"/>
      <c r="GK83" s="28"/>
      <c r="GL83" s="28"/>
      <c r="GM83" s="28"/>
      <c r="GN83" s="28"/>
      <c r="GO83" s="28"/>
      <c r="GP83" s="28"/>
      <c r="GQ83" s="28"/>
      <c r="GR83" s="28"/>
      <c r="GS83" s="28"/>
      <c r="GT83" s="28"/>
      <c r="GU83" s="28"/>
      <c r="GV83" s="28"/>
      <c r="GW83" s="28"/>
      <c r="GX83" s="28"/>
      <c r="GY83" s="28"/>
      <c r="GZ83" s="28"/>
      <c r="HA83" s="28"/>
      <c r="HB83" s="28"/>
      <c r="HC83" s="28"/>
      <c r="HD83" s="28"/>
      <c r="HE83" s="28"/>
      <c r="HF83" s="28"/>
      <c r="HG83" s="28"/>
      <c r="HH83" s="28"/>
      <c r="HI83" s="28"/>
      <c r="HJ83" s="28"/>
      <c r="HK83" s="28"/>
      <c r="HL83" s="28"/>
      <c r="HM83" s="28"/>
      <c r="HN83" s="28"/>
      <c r="HO83" s="28"/>
      <c r="HP83" s="28"/>
      <c r="HQ83" s="28"/>
      <c r="HR83" s="28"/>
      <c r="HS83" s="28"/>
      <c r="HT83" s="28"/>
      <c r="HU83" s="28"/>
      <c r="HV83" s="28"/>
      <c r="HW83" s="28"/>
      <c r="HX83" s="28"/>
      <c r="HY83" s="28"/>
      <c r="HZ83" s="28"/>
      <c r="IA83" s="28"/>
      <c r="IB83" s="28"/>
      <c r="IC83" s="28"/>
      <c r="ID83" s="28"/>
      <c r="IE83" s="28"/>
      <c r="IF83" s="28"/>
      <c r="IG83" s="28"/>
      <c r="IH83" s="28"/>
      <c r="II83" s="28"/>
      <c r="IJ83" s="28"/>
      <c r="IK83" s="28"/>
      <c r="IL83" s="28"/>
      <c r="IM83" s="28"/>
      <c r="IN83" s="28"/>
      <c r="IO83" s="28"/>
      <c r="IP83" s="28"/>
      <c r="IQ83" s="28"/>
      <c r="IR83" s="28"/>
      <c r="IS83" s="28"/>
      <c r="IT83" s="28"/>
      <c r="IU83" s="28"/>
      <c r="IV83" s="28"/>
      <c r="IW83" s="28"/>
    </row>
    <row r="84" spans="1:257" customHeight="1" ht="16.5" outlineLevel="1">
      <c r="A84" s="40" t="s">
        <v>47</v>
      </c>
      <c r="B84" s="35" t="s">
        <v>190</v>
      </c>
      <c r="C84" s="36" t="s">
        <v>191</v>
      </c>
      <c r="D84" s="37">
        <v>600.0</v>
      </c>
      <c r="E84" s="38" t="s">
        <v>18</v>
      </c>
      <c r="F84" s="27"/>
      <c r="G84" s="41"/>
      <c r="H84" s="39" t="s">
        <v>192</v>
      </c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  <c r="FQ84" s="28"/>
      <c r="FR84" s="28"/>
      <c r="FS84" s="28"/>
      <c r="FT84" s="28"/>
      <c r="FU84" s="28"/>
      <c r="FV84" s="28"/>
      <c r="FW84" s="28"/>
      <c r="FX84" s="28"/>
      <c r="FY84" s="28"/>
      <c r="FZ84" s="28"/>
      <c r="GA84" s="28"/>
      <c r="GB84" s="28"/>
      <c r="GC84" s="28"/>
      <c r="GD84" s="28"/>
      <c r="GE84" s="28"/>
      <c r="GF84" s="28"/>
      <c r="GG84" s="28"/>
      <c r="GH84" s="28"/>
      <c r="GI84" s="28"/>
      <c r="GJ84" s="28"/>
      <c r="GK84" s="28"/>
      <c r="GL84" s="28"/>
      <c r="GM84" s="28"/>
      <c r="GN84" s="28"/>
      <c r="GO84" s="28"/>
      <c r="GP84" s="28"/>
      <c r="GQ84" s="28"/>
      <c r="GR84" s="28"/>
      <c r="GS84" s="28"/>
      <c r="GT84" s="28"/>
      <c r="GU84" s="28"/>
      <c r="GV84" s="28"/>
      <c r="GW84" s="28"/>
      <c r="GX84" s="28"/>
      <c r="GY84" s="28"/>
      <c r="GZ84" s="28"/>
      <c r="HA84" s="28"/>
      <c r="HB84" s="28"/>
      <c r="HC84" s="28"/>
      <c r="HD84" s="28"/>
      <c r="HE84" s="28"/>
      <c r="HF84" s="28"/>
      <c r="HG84" s="28"/>
      <c r="HH84" s="28"/>
      <c r="HI84" s="28"/>
      <c r="HJ84" s="28"/>
      <c r="HK84" s="28"/>
      <c r="HL84" s="28"/>
      <c r="HM84" s="28"/>
      <c r="HN84" s="28"/>
      <c r="HO84" s="28"/>
      <c r="HP84" s="28"/>
      <c r="HQ84" s="28"/>
      <c r="HR84" s="28"/>
      <c r="HS84" s="28"/>
      <c r="HT84" s="28"/>
      <c r="HU84" s="28"/>
      <c r="HV84" s="28"/>
      <c r="HW84" s="28"/>
      <c r="HX84" s="28"/>
      <c r="HY84" s="28"/>
      <c r="HZ84" s="28"/>
      <c r="IA84" s="28"/>
      <c r="IB84" s="28"/>
      <c r="IC84" s="28"/>
      <c r="ID84" s="28"/>
      <c r="IE84" s="28"/>
      <c r="IF84" s="28"/>
      <c r="IG84" s="28"/>
      <c r="IH84" s="28"/>
      <c r="II84" s="28"/>
      <c r="IJ84" s="28"/>
      <c r="IK84" s="28"/>
      <c r="IL84" s="28"/>
      <c r="IM84" s="28"/>
      <c r="IN84" s="28"/>
      <c r="IO84" s="28"/>
      <c r="IP84" s="28"/>
      <c r="IQ84" s="28"/>
      <c r="IR84" s="28"/>
      <c r="IS84" s="28"/>
      <c r="IT84" s="28"/>
      <c r="IU84" s="28"/>
      <c r="IV84" s="28"/>
      <c r="IW84" s="28"/>
    </row>
    <row r="85" spans="1:257" customHeight="1" ht="16.5" outlineLevel="1">
      <c r="A85" s="40" t="s">
        <v>47</v>
      </c>
      <c r="B85" s="35" t="s">
        <v>193</v>
      </c>
      <c r="C85" s="36" t="s">
        <v>194</v>
      </c>
      <c r="D85" s="37">
        <v>300.0</v>
      </c>
      <c r="E85" s="38" t="s">
        <v>18</v>
      </c>
      <c r="F85" s="27"/>
      <c r="G85" s="41"/>
      <c r="H85" s="39" t="s">
        <v>19</v>
      </c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FS85" s="28"/>
      <c r="FT85" s="28"/>
      <c r="FU85" s="28"/>
      <c r="FV85" s="28"/>
      <c r="FW85" s="28"/>
      <c r="FX85" s="28"/>
      <c r="FY85" s="28"/>
      <c r="FZ85" s="28"/>
      <c r="GA85" s="28"/>
      <c r="GB85" s="28"/>
      <c r="GC85" s="28"/>
      <c r="GD85" s="28"/>
      <c r="GE85" s="28"/>
      <c r="GF85" s="28"/>
      <c r="GG85" s="28"/>
      <c r="GH85" s="28"/>
      <c r="GI85" s="28"/>
      <c r="GJ85" s="28"/>
      <c r="GK85" s="28"/>
      <c r="GL85" s="28"/>
      <c r="GM85" s="28"/>
      <c r="GN85" s="28"/>
      <c r="GO85" s="28"/>
      <c r="GP85" s="28"/>
      <c r="GQ85" s="28"/>
      <c r="GR85" s="28"/>
      <c r="GS85" s="28"/>
      <c r="GT85" s="28"/>
      <c r="GU85" s="28"/>
      <c r="GV85" s="28"/>
      <c r="GW85" s="28"/>
      <c r="GX85" s="28"/>
      <c r="GY85" s="28"/>
      <c r="GZ85" s="28"/>
      <c r="HA85" s="28"/>
      <c r="HB85" s="28"/>
      <c r="HC85" s="28"/>
      <c r="HD85" s="28"/>
      <c r="HE85" s="28"/>
      <c r="HF85" s="28"/>
      <c r="HG85" s="28"/>
      <c r="HH85" s="28"/>
      <c r="HI85" s="28"/>
      <c r="HJ85" s="28"/>
      <c r="HK85" s="28"/>
      <c r="HL85" s="28"/>
      <c r="HM85" s="28"/>
      <c r="HN85" s="28"/>
      <c r="HO85" s="28"/>
      <c r="HP85" s="28"/>
      <c r="HQ85" s="28"/>
      <c r="HR85" s="28"/>
      <c r="HS85" s="28"/>
      <c r="HT85" s="28"/>
      <c r="HU85" s="28"/>
      <c r="HV85" s="28"/>
      <c r="HW85" s="28"/>
      <c r="HX85" s="28"/>
      <c r="HY85" s="28"/>
      <c r="HZ85" s="28"/>
      <c r="IA85" s="28"/>
      <c r="IB85" s="28"/>
      <c r="IC85" s="28"/>
      <c r="ID85" s="28"/>
      <c r="IE85" s="28"/>
      <c r="IF85" s="28"/>
      <c r="IG85" s="28"/>
      <c r="IH85" s="28"/>
      <c r="II85" s="28"/>
      <c r="IJ85" s="28"/>
      <c r="IK85" s="28"/>
      <c r="IL85" s="28"/>
      <c r="IM85" s="28"/>
      <c r="IN85" s="28"/>
      <c r="IO85" s="28"/>
      <c r="IP85" s="28"/>
      <c r="IQ85" s="28"/>
      <c r="IR85" s="28"/>
      <c r="IS85" s="28"/>
      <c r="IT85" s="28"/>
      <c r="IU85" s="28"/>
      <c r="IV85" s="28"/>
      <c r="IW85" s="28"/>
    </row>
    <row r="86" spans="1:257" customHeight="1" ht="16.5" outlineLevel="1">
      <c r="A86" s="40" t="s">
        <v>47</v>
      </c>
      <c r="B86" s="35" t="s">
        <v>195</v>
      </c>
      <c r="C86" s="36" t="s">
        <v>196</v>
      </c>
      <c r="D86" s="37">
        <v>850.0</v>
      </c>
      <c r="E86" s="38" t="s">
        <v>18</v>
      </c>
      <c r="F86" s="27"/>
      <c r="G86" s="41"/>
      <c r="H86" s="39" t="s">
        <v>19</v>
      </c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  <c r="FQ86" s="28"/>
      <c r="FR86" s="28"/>
      <c r="FS86" s="28"/>
      <c r="FT86" s="28"/>
      <c r="FU86" s="28"/>
      <c r="FV86" s="28"/>
      <c r="FW86" s="28"/>
      <c r="FX86" s="28"/>
      <c r="FY86" s="28"/>
      <c r="FZ86" s="28"/>
      <c r="GA86" s="28"/>
      <c r="GB86" s="28"/>
      <c r="GC86" s="28"/>
      <c r="GD86" s="28"/>
      <c r="GE86" s="28"/>
      <c r="GF86" s="28"/>
      <c r="GG86" s="28"/>
      <c r="GH86" s="28"/>
      <c r="GI86" s="28"/>
      <c r="GJ86" s="28"/>
      <c r="GK86" s="28"/>
      <c r="GL86" s="28"/>
      <c r="GM86" s="28"/>
      <c r="GN86" s="28"/>
      <c r="GO86" s="28"/>
      <c r="GP86" s="28"/>
      <c r="GQ86" s="28"/>
      <c r="GR86" s="28"/>
      <c r="GS86" s="28"/>
      <c r="GT86" s="28"/>
      <c r="GU86" s="28"/>
      <c r="GV86" s="28"/>
      <c r="GW86" s="28"/>
      <c r="GX86" s="28"/>
      <c r="GY86" s="28"/>
      <c r="GZ86" s="28"/>
      <c r="HA86" s="28"/>
      <c r="HB86" s="28"/>
      <c r="HC86" s="28"/>
      <c r="HD86" s="28"/>
      <c r="HE86" s="28"/>
      <c r="HF86" s="28"/>
      <c r="HG86" s="28"/>
      <c r="HH86" s="28"/>
      <c r="HI86" s="28"/>
      <c r="HJ86" s="28"/>
      <c r="HK86" s="28"/>
      <c r="HL86" s="28"/>
      <c r="HM86" s="28"/>
      <c r="HN86" s="28"/>
      <c r="HO86" s="28"/>
      <c r="HP86" s="28"/>
      <c r="HQ86" s="28"/>
      <c r="HR86" s="28"/>
      <c r="HS86" s="28"/>
      <c r="HT86" s="28"/>
      <c r="HU86" s="28"/>
      <c r="HV86" s="28"/>
      <c r="HW86" s="28"/>
      <c r="HX86" s="28"/>
      <c r="HY86" s="28"/>
      <c r="HZ86" s="28"/>
      <c r="IA86" s="28"/>
      <c r="IB86" s="28"/>
      <c r="IC86" s="28"/>
      <c r="ID86" s="28"/>
      <c r="IE86" s="28"/>
      <c r="IF86" s="28"/>
      <c r="IG86" s="28"/>
      <c r="IH86" s="28"/>
      <c r="II86" s="28"/>
      <c r="IJ86" s="28"/>
      <c r="IK86" s="28"/>
      <c r="IL86" s="28"/>
      <c r="IM86" s="28"/>
      <c r="IN86" s="28"/>
      <c r="IO86" s="28"/>
      <c r="IP86" s="28"/>
      <c r="IQ86" s="28"/>
      <c r="IR86" s="28"/>
      <c r="IS86" s="28"/>
      <c r="IT86" s="28"/>
      <c r="IU86" s="28"/>
      <c r="IV86" s="28"/>
      <c r="IW86" s="28"/>
    </row>
    <row r="87" spans="1:257" customHeight="1" ht="16.5" outlineLevel="1">
      <c r="A87" s="47" t="s">
        <v>47</v>
      </c>
      <c r="B87" s="48" t="s">
        <v>197</v>
      </c>
      <c r="C87" s="49" t="s">
        <v>198</v>
      </c>
      <c r="D87" s="50">
        <v>1500.0</v>
      </c>
      <c r="E87" s="55" t="s">
        <v>18</v>
      </c>
      <c r="F87" s="51"/>
      <c r="G87" s="52"/>
      <c r="H87" s="53" t="s">
        <v>199</v>
      </c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  <c r="FQ87" s="28"/>
      <c r="FR87" s="28"/>
      <c r="FS87" s="28"/>
      <c r="FT87" s="28"/>
      <c r="FU87" s="28"/>
      <c r="FV87" s="28"/>
      <c r="FW87" s="28"/>
      <c r="FX87" s="28"/>
      <c r="FY87" s="28"/>
      <c r="FZ87" s="28"/>
      <c r="GA87" s="28"/>
      <c r="GB87" s="28"/>
      <c r="GC87" s="28"/>
      <c r="GD87" s="28"/>
      <c r="GE87" s="28"/>
      <c r="GF87" s="28"/>
      <c r="GG87" s="28"/>
      <c r="GH87" s="28"/>
      <c r="GI87" s="28"/>
      <c r="GJ87" s="28"/>
      <c r="GK87" s="28"/>
      <c r="GL87" s="28"/>
      <c r="GM87" s="28"/>
      <c r="GN87" s="28"/>
      <c r="GO87" s="28"/>
      <c r="GP87" s="28"/>
      <c r="GQ87" s="28"/>
      <c r="GR87" s="28"/>
      <c r="GS87" s="28"/>
      <c r="GT87" s="28"/>
      <c r="GU87" s="28"/>
      <c r="GV87" s="28"/>
      <c r="GW87" s="28"/>
      <c r="GX87" s="28"/>
      <c r="GY87" s="28"/>
      <c r="GZ87" s="28"/>
      <c r="HA87" s="28"/>
      <c r="HB87" s="28"/>
      <c r="HC87" s="28"/>
      <c r="HD87" s="28"/>
      <c r="HE87" s="28"/>
      <c r="HF87" s="28"/>
      <c r="HG87" s="28"/>
      <c r="HH87" s="28"/>
      <c r="HI87" s="28"/>
      <c r="HJ87" s="28"/>
      <c r="HK87" s="28"/>
      <c r="HL87" s="28"/>
      <c r="HM87" s="28"/>
      <c r="HN87" s="28"/>
      <c r="HO87" s="28"/>
      <c r="HP87" s="28"/>
      <c r="HQ87" s="28"/>
      <c r="HR87" s="28"/>
      <c r="HS87" s="28"/>
      <c r="HT87" s="28"/>
      <c r="HU87" s="28"/>
      <c r="HV87" s="28"/>
      <c r="HW87" s="28"/>
      <c r="HX87" s="28"/>
      <c r="HY87" s="28"/>
      <c r="HZ87" s="28"/>
      <c r="IA87" s="28"/>
      <c r="IB87" s="28"/>
      <c r="IC87" s="28"/>
      <c r="ID87" s="28"/>
      <c r="IE87" s="28"/>
      <c r="IF87" s="28"/>
      <c r="IG87" s="28"/>
      <c r="IH87" s="28"/>
      <c r="II87" s="28"/>
      <c r="IJ87" s="28"/>
      <c r="IK87" s="28"/>
      <c r="IL87" s="28"/>
      <c r="IM87" s="28"/>
      <c r="IN87" s="28"/>
      <c r="IO87" s="28"/>
      <c r="IP87" s="28"/>
      <c r="IQ87" s="28"/>
      <c r="IR87" s="28"/>
      <c r="IS87" s="28"/>
      <c r="IT87" s="28"/>
      <c r="IU87" s="28"/>
      <c r="IV87" s="28"/>
      <c r="IW87" s="28"/>
    </row>
    <row r="88" spans="1:257" customHeight="1" ht="33" outlineLevel="1">
      <c r="A88" s="40" t="s">
        <v>47</v>
      </c>
      <c r="B88" s="35" t="s">
        <v>200</v>
      </c>
      <c r="C88" s="36" t="s">
        <v>201</v>
      </c>
      <c r="D88" s="37">
        <v>300.0</v>
      </c>
      <c r="E88" s="38" t="s">
        <v>18</v>
      </c>
      <c r="F88" s="27"/>
      <c r="G88" s="41"/>
      <c r="H88" s="39" t="s">
        <v>19</v>
      </c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FS88" s="28"/>
      <c r="FT88" s="28"/>
      <c r="FU88" s="28"/>
      <c r="FV88" s="28"/>
      <c r="FW88" s="28"/>
      <c r="FX88" s="28"/>
      <c r="FY88" s="28"/>
      <c r="FZ88" s="28"/>
      <c r="GA88" s="28"/>
      <c r="GB88" s="28"/>
      <c r="GC88" s="28"/>
      <c r="GD88" s="28"/>
      <c r="GE88" s="28"/>
      <c r="GF88" s="28"/>
      <c r="GG88" s="28"/>
      <c r="GH88" s="28"/>
      <c r="GI88" s="28"/>
      <c r="GJ88" s="28"/>
      <c r="GK88" s="28"/>
      <c r="GL88" s="28"/>
      <c r="GM88" s="28"/>
      <c r="GN88" s="28"/>
      <c r="GO88" s="28"/>
      <c r="GP88" s="28"/>
      <c r="GQ88" s="28"/>
      <c r="GR88" s="28"/>
      <c r="GS88" s="28"/>
      <c r="GT88" s="28"/>
      <c r="GU88" s="28"/>
      <c r="GV88" s="28"/>
      <c r="GW88" s="28"/>
      <c r="GX88" s="28"/>
      <c r="GY88" s="28"/>
      <c r="GZ88" s="28"/>
      <c r="HA88" s="28"/>
      <c r="HB88" s="28"/>
      <c r="HC88" s="28"/>
      <c r="HD88" s="28"/>
      <c r="HE88" s="28"/>
      <c r="HF88" s="28"/>
      <c r="HG88" s="28"/>
      <c r="HH88" s="28"/>
      <c r="HI88" s="28"/>
      <c r="HJ88" s="28"/>
      <c r="HK88" s="28"/>
      <c r="HL88" s="28"/>
      <c r="HM88" s="28"/>
      <c r="HN88" s="28"/>
      <c r="HO88" s="28"/>
      <c r="HP88" s="28"/>
      <c r="HQ88" s="28"/>
      <c r="HR88" s="28"/>
      <c r="HS88" s="28"/>
      <c r="HT88" s="28"/>
      <c r="HU88" s="28"/>
      <c r="HV88" s="28"/>
      <c r="HW88" s="28"/>
      <c r="HX88" s="28"/>
      <c r="HY88" s="28"/>
      <c r="HZ88" s="28"/>
      <c r="IA88" s="28"/>
      <c r="IB88" s="28"/>
      <c r="IC88" s="28"/>
      <c r="ID88" s="28"/>
      <c r="IE88" s="28"/>
      <c r="IF88" s="28"/>
      <c r="IG88" s="28"/>
      <c r="IH88" s="28"/>
      <c r="II88" s="28"/>
      <c r="IJ88" s="28"/>
      <c r="IK88" s="28"/>
      <c r="IL88" s="28"/>
      <c r="IM88" s="28"/>
      <c r="IN88" s="28"/>
      <c r="IO88" s="28"/>
      <c r="IP88" s="28"/>
      <c r="IQ88" s="28"/>
      <c r="IR88" s="28"/>
      <c r="IS88" s="28"/>
      <c r="IT88" s="28"/>
      <c r="IU88" s="28"/>
      <c r="IV88" s="28"/>
      <c r="IW88" s="28"/>
    </row>
    <row r="89" spans="1:257" customHeight="1" ht="16.5" outlineLevel="1">
      <c r="A89" s="40" t="s">
        <v>47</v>
      </c>
      <c r="B89" s="35" t="s">
        <v>202</v>
      </c>
      <c r="C89" s="36" t="s">
        <v>203</v>
      </c>
      <c r="D89" s="37">
        <v>200.0</v>
      </c>
      <c r="E89" s="38" t="s">
        <v>18</v>
      </c>
      <c r="F89" s="27"/>
      <c r="G89" s="41"/>
      <c r="H89" s="39" t="s">
        <v>204</v>
      </c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  <c r="FQ89" s="28"/>
      <c r="FR89" s="28"/>
      <c r="FS89" s="28"/>
      <c r="FT89" s="28"/>
      <c r="FU89" s="28"/>
      <c r="FV89" s="28"/>
      <c r="FW89" s="28"/>
      <c r="FX89" s="28"/>
      <c r="FY89" s="28"/>
      <c r="FZ89" s="28"/>
      <c r="GA89" s="28"/>
      <c r="GB89" s="28"/>
      <c r="GC89" s="28"/>
      <c r="GD89" s="28"/>
      <c r="GE89" s="28"/>
      <c r="GF89" s="28"/>
      <c r="GG89" s="28"/>
      <c r="GH89" s="28"/>
      <c r="GI89" s="28"/>
      <c r="GJ89" s="28"/>
      <c r="GK89" s="28"/>
      <c r="GL89" s="28"/>
      <c r="GM89" s="28"/>
      <c r="GN89" s="28"/>
      <c r="GO89" s="28"/>
      <c r="GP89" s="28"/>
      <c r="GQ89" s="28"/>
      <c r="GR89" s="28"/>
      <c r="GS89" s="28"/>
      <c r="GT89" s="28"/>
      <c r="GU89" s="28"/>
      <c r="GV89" s="28"/>
      <c r="GW89" s="28"/>
      <c r="GX89" s="28"/>
      <c r="GY89" s="28"/>
      <c r="GZ89" s="28"/>
      <c r="HA89" s="28"/>
      <c r="HB89" s="28"/>
      <c r="HC89" s="28"/>
      <c r="HD89" s="28"/>
      <c r="HE89" s="28"/>
      <c r="HF89" s="28"/>
      <c r="HG89" s="28"/>
      <c r="HH89" s="28"/>
      <c r="HI89" s="28"/>
      <c r="HJ89" s="28"/>
      <c r="HK89" s="28"/>
      <c r="HL89" s="28"/>
      <c r="HM89" s="28"/>
      <c r="HN89" s="28"/>
      <c r="HO89" s="28"/>
      <c r="HP89" s="28"/>
      <c r="HQ89" s="28"/>
      <c r="HR89" s="28"/>
      <c r="HS89" s="28"/>
      <c r="HT89" s="28"/>
      <c r="HU89" s="28"/>
      <c r="HV89" s="28"/>
      <c r="HW89" s="28"/>
      <c r="HX89" s="28"/>
      <c r="HY89" s="28"/>
      <c r="HZ89" s="28"/>
      <c r="IA89" s="28"/>
      <c r="IB89" s="28"/>
      <c r="IC89" s="28"/>
      <c r="ID89" s="28"/>
      <c r="IE89" s="28"/>
      <c r="IF89" s="28"/>
      <c r="IG89" s="28"/>
      <c r="IH89" s="28"/>
      <c r="II89" s="28"/>
      <c r="IJ89" s="28"/>
      <c r="IK89" s="28"/>
      <c r="IL89" s="28"/>
      <c r="IM89" s="28"/>
      <c r="IN89" s="28"/>
      <c r="IO89" s="28"/>
      <c r="IP89" s="28"/>
      <c r="IQ89" s="28"/>
      <c r="IR89" s="28"/>
      <c r="IS89" s="28"/>
      <c r="IT89" s="28"/>
      <c r="IU89" s="28"/>
      <c r="IV89" s="28"/>
      <c r="IW89" s="28"/>
    </row>
    <row r="90" spans="1:257" customHeight="1" ht="16.5" outlineLevel="1">
      <c r="A90" s="40" t="s">
        <v>47</v>
      </c>
      <c r="B90" s="35" t="s">
        <v>205</v>
      </c>
      <c r="C90" s="36" t="s">
        <v>206</v>
      </c>
      <c r="D90" s="37">
        <v>1000.0</v>
      </c>
      <c r="E90" s="38" t="s">
        <v>18</v>
      </c>
      <c r="F90" s="27"/>
      <c r="G90" s="41"/>
      <c r="H90" s="39" t="s">
        <v>19</v>
      </c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  <c r="FQ90" s="28"/>
      <c r="FR90" s="28"/>
      <c r="FS90" s="28"/>
      <c r="FT90" s="28"/>
      <c r="FU90" s="28"/>
      <c r="FV90" s="28"/>
      <c r="FW90" s="28"/>
      <c r="FX90" s="28"/>
      <c r="FY90" s="28"/>
      <c r="FZ90" s="28"/>
      <c r="GA90" s="28"/>
      <c r="GB90" s="28"/>
      <c r="GC90" s="28"/>
      <c r="GD90" s="28"/>
      <c r="GE90" s="28"/>
      <c r="GF90" s="28"/>
      <c r="GG90" s="28"/>
      <c r="GH90" s="28"/>
      <c r="GI90" s="28"/>
      <c r="GJ90" s="28"/>
      <c r="GK90" s="28"/>
      <c r="GL90" s="28"/>
      <c r="GM90" s="28"/>
      <c r="GN90" s="28"/>
      <c r="GO90" s="28"/>
      <c r="GP90" s="28"/>
      <c r="GQ90" s="28"/>
      <c r="GR90" s="28"/>
      <c r="GS90" s="28"/>
      <c r="GT90" s="28"/>
      <c r="GU90" s="28"/>
      <c r="GV90" s="28"/>
      <c r="GW90" s="28"/>
      <c r="GX90" s="28"/>
      <c r="GY90" s="28"/>
      <c r="GZ90" s="28"/>
      <c r="HA90" s="28"/>
      <c r="HB90" s="28"/>
      <c r="HC90" s="28"/>
      <c r="HD90" s="28"/>
      <c r="HE90" s="28"/>
      <c r="HF90" s="28"/>
      <c r="HG90" s="28"/>
      <c r="HH90" s="28"/>
      <c r="HI90" s="28"/>
      <c r="HJ90" s="28"/>
      <c r="HK90" s="28"/>
      <c r="HL90" s="28"/>
      <c r="HM90" s="28"/>
      <c r="HN90" s="28"/>
      <c r="HO90" s="28"/>
      <c r="HP90" s="28"/>
      <c r="HQ90" s="28"/>
      <c r="HR90" s="28"/>
      <c r="HS90" s="28"/>
      <c r="HT90" s="28"/>
      <c r="HU90" s="28"/>
      <c r="HV90" s="28"/>
      <c r="HW90" s="28"/>
      <c r="HX90" s="28"/>
      <c r="HY90" s="28"/>
      <c r="HZ90" s="28"/>
      <c r="IA90" s="28"/>
      <c r="IB90" s="28"/>
      <c r="IC90" s="28"/>
      <c r="ID90" s="28"/>
      <c r="IE90" s="28"/>
      <c r="IF90" s="28"/>
      <c r="IG90" s="28"/>
      <c r="IH90" s="28"/>
      <c r="II90" s="28"/>
      <c r="IJ90" s="28"/>
      <c r="IK90" s="28"/>
      <c r="IL90" s="28"/>
      <c r="IM90" s="28"/>
      <c r="IN90" s="28"/>
      <c r="IO90" s="28"/>
      <c r="IP90" s="28"/>
      <c r="IQ90" s="28"/>
      <c r="IR90" s="28"/>
      <c r="IS90" s="28"/>
      <c r="IT90" s="28"/>
      <c r="IU90" s="28"/>
      <c r="IV90" s="28"/>
      <c r="IW90" s="28"/>
    </row>
    <row r="91" spans="1:257" customHeight="1" ht="16.5">
      <c r="A91" s="32" t="s">
        <v>207</v>
      </c>
      <c r="B91" s="42"/>
      <c r="C91" s="43"/>
      <c r="D91" s="44"/>
      <c r="E91" s="54"/>
      <c r="F91" s="30"/>
      <c r="G91" s="45"/>
      <c r="H91" s="46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  <c r="FQ91" s="28"/>
      <c r="FR91" s="28"/>
      <c r="FS91" s="28"/>
      <c r="FT91" s="28"/>
      <c r="FU91" s="28"/>
      <c r="FV91" s="28"/>
      <c r="FW91" s="28"/>
      <c r="FX91" s="28"/>
      <c r="FY91" s="28"/>
      <c r="FZ91" s="28"/>
      <c r="GA91" s="28"/>
      <c r="GB91" s="28"/>
      <c r="GC91" s="28"/>
      <c r="GD91" s="28"/>
      <c r="GE91" s="28"/>
      <c r="GF91" s="28"/>
      <c r="GG91" s="28"/>
      <c r="GH91" s="28"/>
      <c r="GI91" s="28"/>
      <c r="GJ91" s="28"/>
      <c r="GK91" s="28"/>
      <c r="GL91" s="28"/>
      <c r="GM91" s="28"/>
      <c r="GN91" s="28"/>
      <c r="GO91" s="28"/>
      <c r="GP91" s="28"/>
      <c r="GQ91" s="28"/>
      <c r="GR91" s="28"/>
      <c r="GS91" s="28"/>
      <c r="GT91" s="28"/>
      <c r="GU91" s="28"/>
      <c r="GV91" s="28"/>
      <c r="GW91" s="28"/>
      <c r="GX91" s="28"/>
      <c r="GY91" s="28"/>
      <c r="GZ91" s="28"/>
      <c r="HA91" s="28"/>
      <c r="HB91" s="28"/>
      <c r="HC91" s="28"/>
      <c r="HD91" s="28"/>
      <c r="HE91" s="28"/>
      <c r="HF91" s="28"/>
      <c r="HG91" s="28"/>
      <c r="HH91" s="28"/>
      <c r="HI91" s="28"/>
      <c r="HJ91" s="28"/>
      <c r="HK91" s="28"/>
      <c r="HL91" s="28"/>
      <c r="HM91" s="28"/>
      <c r="HN91" s="28"/>
      <c r="HO91" s="28"/>
      <c r="HP91" s="28"/>
      <c r="HQ91" s="28"/>
      <c r="HR91" s="28"/>
      <c r="HS91" s="28"/>
      <c r="HT91" s="28"/>
      <c r="HU91" s="28"/>
      <c r="HV91" s="28"/>
      <c r="HW91" s="28"/>
      <c r="HX91" s="28"/>
      <c r="HY91" s="28"/>
      <c r="HZ91" s="28"/>
      <c r="IA91" s="28"/>
      <c r="IB91" s="28"/>
      <c r="IC91" s="28"/>
      <c r="ID91" s="28"/>
      <c r="IE91" s="28"/>
      <c r="IF91" s="28"/>
      <c r="IG91" s="28"/>
      <c r="IH91" s="28"/>
      <c r="II91" s="28"/>
      <c r="IJ91" s="28"/>
      <c r="IK91" s="28"/>
      <c r="IL91" s="28"/>
      <c r="IM91" s="28"/>
      <c r="IN91" s="28"/>
      <c r="IO91" s="28"/>
      <c r="IP91" s="28"/>
      <c r="IQ91" s="28"/>
      <c r="IR91" s="28"/>
      <c r="IS91" s="28"/>
      <c r="IT91" s="28"/>
      <c r="IU91" s="28"/>
      <c r="IV91" s="28"/>
      <c r="IW91" s="28"/>
    </row>
    <row r="92" spans="1:257" customHeight="1" ht="33" outlineLevel="1">
      <c r="A92" s="40" t="s">
        <v>32</v>
      </c>
      <c r="B92" s="35" t="s">
        <v>208</v>
      </c>
      <c r="C92" s="36" t="s">
        <v>209</v>
      </c>
      <c r="D92" s="37">
        <v>500.0</v>
      </c>
      <c r="E92" s="38" t="s">
        <v>18</v>
      </c>
      <c r="F92" s="27"/>
      <c r="G92" s="41"/>
      <c r="H92" s="39" t="s">
        <v>210</v>
      </c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  <c r="FQ92" s="28"/>
      <c r="FR92" s="28"/>
      <c r="FS92" s="28"/>
      <c r="FT92" s="28"/>
      <c r="FU92" s="28"/>
      <c r="FV92" s="28"/>
      <c r="FW92" s="28"/>
      <c r="FX92" s="28"/>
      <c r="FY92" s="28"/>
      <c r="FZ92" s="28"/>
      <c r="GA92" s="28"/>
      <c r="GB92" s="28"/>
      <c r="GC92" s="28"/>
      <c r="GD92" s="28"/>
      <c r="GE92" s="28"/>
      <c r="GF92" s="28"/>
      <c r="GG92" s="28"/>
      <c r="GH92" s="28"/>
      <c r="GI92" s="28"/>
      <c r="GJ92" s="28"/>
      <c r="GK92" s="28"/>
      <c r="GL92" s="28"/>
      <c r="GM92" s="28"/>
      <c r="GN92" s="28"/>
      <c r="GO92" s="28"/>
      <c r="GP92" s="28"/>
      <c r="GQ92" s="28"/>
      <c r="GR92" s="28"/>
      <c r="GS92" s="28"/>
      <c r="GT92" s="28"/>
      <c r="GU92" s="28"/>
      <c r="GV92" s="28"/>
      <c r="GW92" s="28"/>
      <c r="GX92" s="28"/>
      <c r="GY92" s="28"/>
      <c r="GZ92" s="28"/>
      <c r="HA92" s="28"/>
      <c r="HB92" s="28"/>
      <c r="HC92" s="28"/>
      <c r="HD92" s="28"/>
      <c r="HE92" s="28"/>
      <c r="HF92" s="28"/>
      <c r="HG92" s="28"/>
      <c r="HH92" s="28"/>
      <c r="HI92" s="28"/>
      <c r="HJ92" s="28"/>
      <c r="HK92" s="28"/>
      <c r="HL92" s="28"/>
      <c r="HM92" s="28"/>
      <c r="HN92" s="28"/>
      <c r="HO92" s="28"/>
      <c r="HP92" s="28"/>
      <c r="HQ92" s="28"/>
      <c r="HR92" s="28"/>
      <c r="HS92" s="28"/>
      <c r="HT92" s="28"/>
      <c r="HU92" s="28"/>
      <c r="HV92" s="28"/>
      <c r="HW92" s="28"/>
      <c r="HX92" s="28"/>
      <c r="HY92" s="28"/>
      <c r="HZ92" s="28"/>
      <c r="IA92" s="28"/>
      <c r="IB92" s="28"/>
      <c r="IC92" s="28"/>
      <c r="ID92" s="28"/>
      <c r="IE92" s="28"/>
      <c r="IF92" s="28"/>
      <c r="IG92" s="28"/>
      <c r="IH92" s="28"/>
      <c r="II92" s="28"/>
      <c r="IJ92" s="28"/>
      <c r="IK92" s="28"/>
      <c r="IL92" s="28"/>
      <c r="IM92" s="28"/>
      <c r="IN92" s="28"/>
      <c r="IO92" s="28"/>
      <c r="IP92" s="28"/>
      <c r="IQ92" s="28"/>
      <c r="IR92" s="28"/>
      <c r="IS92" s="28"/>
      <c r="IT92" s="28"/>
      <c r="IU92" s="28"/>
      <c r="IV92" s="28"/>
      <c r="IW92" s="28"/>
    </row>
    <row r="93" spans="1:257" customHeight="1" ht="33" outlineLevel="1">
      <c r="A93" s="40" t="s">
        <v>32</v>
      </c>
      <c r="B93" s="35" t="s">
        <v>211</v>
      </c>
      <c r="C93" s="36" t="s">
        <v>212</v>
      </c>
      <c r="D93" s="37">
        <v>500.0</v>
      </c>
      <c r="E93" s="38" t="s">
        <v>18</v>
      </c>
      <c r="F93" s="27"/>
      <c r="G93" s="41"/>
      <c r="H93" s="39" t="s">
        <v>19</v>
      </c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FS93" s="28"/>
      <c r="FT93" s="28"/>
      <c r="FU93" s="28"/>
      <c r="FV93" s="28"/>
      <c r="FW93" s="28"/>
      <c r="FX93" s="28"/>
      <c r="FY93" s="28"/>
      <c r="FZ93" s="28"/>
      <c r="GA93" s="28"/>
      <c r="GB93" s="28"/>
      <c r="GC93" s="28"/>
      <c r="GD93" s="28"/>
      <c r="GE93" s="28"/>
      <c r="GF93" s="28"/>
      <c r="GG93" s="28"/>
      <c r="GH93" s="28"/>
      <c r="GI93" s="28"/>
      <c r="GJ93" s="28"/>
      <c r="GK93" s="28"/>
      <c r="GL93" s="28"/>
      <c r="GM93" s="28"/>
      <c r="GN93" s="28"/>
      <c r="GO93" s="28"/>
      <c r="GP93" s="28"/>
      <c r="GQ93" s="28"/>
      <c r="GR93" s="28"/>
      <c r="GS93" s="28"/>
      <c r="GT93" s="28"/>
      <c r="GU93" s="28"/>
      <c r="GV93" s="28"/>
      <c r="GW93" s="28"/>
      <c r="GX93" s="28"/>
      <c r="GY93" s="28"/>
      <c r="GZ93" s="28"/>
      <c r="HA93" s="28"/>
      <c r="HB93" s="28"/>
      <c r="HC93" s="28"/>
      <c r="HD93" s="28"/>
      <c r="HE93" s="28"/>
      <c r="HF93" s="28"/>
      <c r="HG93" s="28"/>
      <c r="HH93" s="28"/>
      <c r="HI93" s="28"/>
      <c r="HJ93" s="28"/>
      <c r="HK93" s="28"/>
      <c r="HL93" s="28"/>
      <c r="HM93" s="28"/>
      <c r="HN93" s="28"/>
      <c r="HO93" s="28"/>
      <c r="HP93" s="28"/>
      <c r="HQ93" s="28"/>
      <c r="HR93" s="28"/>
      <c r="HS93" s="28"/>
      <c r="HT93" s="28"/>
      <c r="HU93" s="28"/>
      <c r="HV93" s="28"/>
      <c r="HW93" s="28"/>
      <c r="HX93" s="28"/>
      <c r="HY93" s="28"/>
      <c r="HZ93" s="28"/>
      <c r="IA93" s="28"/>
      <c r="IB93" s="28"/>
      <c r="IC93" s="28"/>
      <c r="ID93" s="28"/>
      <c r="IE93" s="28"/>
      <c r="IF93" s="28"/>
      <c r="IG93" s="28"/>
      <c r="IH93" s="28"/>
      <c r="II93" s="28"/>
      <c r="IJ93" s="28"/>
      <c r="IK93" s="28"/>
      <c r="IL93" s="28"/>
      <c r="IM93" s="28"/>
      <c r="IN93" s="28"/>
      <c r="IO93" s="28"/>
      <c r="IP93" s="28"/>
      <c r="IQ93" s="28"/>
      <c r="IR93" s="28"/>
      <c r="IS93" s="28"/>
      <c r="IT93" s="28"/>
      <c r="IU93" s="28"/>
      <c r="IV93" s="28"/>
      <c r="IW93" s="28"/>
    </row>
    <row r="94" spans="1:257" customHeight="1" ht="16.5">
      <c r="A94" s="32" t="s">
        <v>213</v>
      </c>
      <c r="B94" s="42"/>
      <c r="C94" s="43"/>
      <c r="D94" s="44"/>
      <c r="E94" s="54"/>
      <c r="F94" s="30"/>
      <c r="G94" s="45"/>
      <c r="H94" s="46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  <c r="FQ94" s="28"/>
      <c r="FR94" s="28"/>
      <c r="FS94" s="28"/>
      <c r="FT94" s="28"/>
      <c r="FU94" s="28"/>
      <c r="FV94" s="28"/>
      <c r="FW94" s="28"/>
      <c r="FX94" s="28"/>
      <c r="FY94" s="28"/>
      <c r="FZ94" s="28"/>
      <c r="GA94" s="28"/>
      <c r="GB94" s="28"/>
      <c r="GC94" s="28"/>
      <c r="GD94" s="28"/>
      <c r="GE94" s="28"/>
      <c r="GF94" s="28"/>
      <c r="GG94" s="28"/>
      <c r="GH94" s="28"/>
      <c r="GI94" s="28"/>
      <c r="GJ94" s="28"/>
      <c r="GK94" s="28"/>
      <c r="GL94" s="28"/>
      <c r="GM94" s="28"/>
      <c r="GN94" s="28"/>
      <c r="GO94" s="28"/>
      <c r="GP94" s="28"/>
      <c r="GQ94" s="28"/>
      <c r="GR94" s="28"/>
      <c r="GS94" s="28"/>
      <c r="GT94" s="28"/>
      <c r="GU94" s="28"/>
      <c r="GV94" s="28"/>
      <c r="GW94" s="28"/>
      <c r="GX94" s="28"/>
      <c r="GY94" s="28"/>
      <c r="GZ94" s="28"/>
      <c r="HA94" s="28"/>
      <c r="HB94" s="28"/>
      <c r="HC94" s="28"/>
      <c r="HD94" s="28"/>
      <c r="HE94" s="28"/>
      <c r="HF94" s="28"/>
      <c r="HG94" s="28"/>
      <c r="HH94" s="28"/>
      <c r="HI94" s="28"/>
      <c r="HJ94" s="28"/>
      <c r="HK94" s="28"/>
      <c r="HL94" s="28"/>
      <c r="HM94" s="28"/>
      <c r="HN94" s="28"/>
      <c r="HO94" s="28"/>
      <c r="HP94" s="28"/>
      <c r="HQ94" s="28"/>
      <c r="HR94" s="28"/>
      <c r="HS94" s="28"/>
      <c r="HT94" s="28"/>
      <c r="HU94" s="28"/>
      <c r="HV94" s="28"/>
      <c r="HW94" s="28"/>
      <c r="HX94" s="28"/>
      <c r="HY94" s="28"/>
      <c r="HZ94" s="28"/>
      <c r="IA94" s="28"/>
      <c r="IB94" s="28"/>
      <c r="IC94" s="28"/>
      <c r="ID94" s="28"/>
      <c r="IE94" s="28"/>
      <c r="IF94" s="28"/>
      <c r="IG94" s="28"/>
      <c r="IH94" s="28"/>
      <c r="II94" s="28"/>
      <c r="IJ94" s="28"/>
      <c r="IK94" s="28"/>
      <c r="IL94" s="28"/>
      <c r="IM94" s="28"/>
      <c r="IN94" s="28"/>
      <c r="IO94" s="28"/>
      <c r="IP94" s="28"/>
      <c r="IQ94" s="28"/>
      <c r="IR94" s="28"/>
      <c r="IS94" s="28"/>
      <c r="IT94" s="28"/>
      <c r="IU94" s="28"/>
      <c r="IV94" s="28"/>
      <c r="IW94" s="28"/>
    </row>
    <row r="95" spans="1:257" customHeight="1" ht="18" outlineLevel="1">
      <c r="A95" s="40" t="s">
        <v>32</v>
      </c>
      <c r="B95" s="35" t="s">
        <v>214</v>
      </c>
      <c r="C95" s="36" t="s">
        <v>215</v>
      </c>
      <c r="D95" s="37">
        <v>100.0</v>
      </c>
      <c r="E95" s="37">
        <v>70.0</v>
      </c>
      <c r="F95" s="27"/>
      <c r="G95" s="41">
        <f>E95*F95</f>
        <v>0</v>
      </c>
      <c r="H95" s="39" t="s">
        <v>19</v>
      </c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  <c r="FQ95" s="28"/>
      <c r="FR95" s="28"/>
      <c r="FS95" s="28"/>
      <c r="FT95" s="28"/>
      <c r="FU95" s="28"/>
      <c r="FV95" s="28"/>
      <c r="FW95" s="28"/>
      <c r="FX95" s="28"/>
      <c r="FY95" s="28"/>
      <c r="FZ95" s="28"/>
      <c r="GA95" s="28"/>
      <c r="GB95" s="28"/>
      <c r="GC95" s="28"/>
      <c r="GD95" s="28"/>
      <c r="GE95" s="28"/>
      <c r="GF95" s="28"/>
      <c r="GG95" s="28"/>
      <c r="GH95" s="28"/>
      <c r="GI95" s="28"/>
      <c r="GJ95" s="28"/>
      <c r="GK95" s="28"/>
      <c r="GL95" s="28"/>
      <c r="GM95" s="28"/>
      <c r="GN95" s="28"/>
      <c r="GO95" s="28"/>
      <c r="GP95" s="28"/>
      <c r="GQ95" s="28"/>
      <c r="GR95" s="28"/>
      <c r="GS95" s="28"/>
      <c r="GT95" s="28"/>
      <c r="GU95" s="28"/>
      <c r="GV95" s="28"/>
      <c r="GW95" s="28"/>
      <c r="GX95" s="28"/>
      <c r="GY95" s="28"/>
      <c r="GZ95" s="28"/>
      <c r="HA95" s="28"/>
      <c r="HB95" s="28"/>
      <c r="HC95" s="28"/>
      <c r="HD95" s="28"/>
      <c r="HE95" s="28"/>
      <c r="HF95" s="28"/>
      <c r="HG95" s="28"/>
      <c r="HH95" s="28"/>
      <c r="HI95" s="28"/>
      <c r="HJ95" s="28"/>
      <c r="HK95" s="28"/>
      <c r="HL95" s="28"/>
      <c r="HM95" s="28"/>
      <c r="HN95" s="28"/>
      <c r="HO95" s="28"/>
      <c r="HP95" s="28"/>
      <c r="HQ95" s="28"/>
      <c r="HR95" s="28"/>
      <c r="HS95" s="28"/>
      <c r="HT95" s="28"/>
      <c r="HU95" s="28"/>
      <c r="HV95" s="28"/>
      <c r="HW95" s="28"/>
      <c r="HX95" s="28"/>
      <c r="HY95" s="28"/>
      <c r="HZ95" s="28"/>
      <c r="IA95" s="28"/>
      <c r="IB95" s="28"/>
      <c r="IC95" s="28"/>
      <c r="ID95" s="28"/>
      <c r="IE95" s="28"/>
      <c r="IF95" s="28"/>
      <c r="IG95" s="28"/>
      <c r="IH95" s="28"/>
      <c r="II95" s="28"/>
      <c r="IJ95" s="28"/>
      <c r="IK95" s="28"/>
      <c r="IL95" s="28"/>
      <c r="IM95" s="28"/>
      <c r="IN95" s="28"/>
      <c r="IO95" s="28"/>
      <c r="IP95" s="28"/>
      <c r="IQ95" s="28"/>
      <c r="IR95" s="28"/>
      <c r="IS95" s="28"/>
      <c r="IT95" s="28"/>
      <c r="IU95" s="28"/>
      <c r="IV95" s="28"/>
      <c r="IW95" s="28"/>
    </row>
    <row r="96" spans="1:257" customHeight="1" ht="16.5" outlineLevel="1">
      <c r="A96" s="40" t="s">
        <v>32</v>
      </c>
      <c r="B96" s="35" t="s">
        <v>216</v>
      </c>
      <c r="C96" s="36" t="s">
        <v>217</v>
      </c>
      <c r="D96" s="37">
        <v>150.0</v>
      </c>
      <c r="E96" s="38" t="s">
        <v>18</v>
      </c>
      <c r="F96" s="27"/>
      <c r="G96" s="41"/>
      <c r="H96" s="39" t="s">
        <v>19</v>
      </c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FS96" s="28"/>
      <c r="FT96" s="28"/>
      <c r="FU96" s="28"/>
      <c r="FV96" s="28"/>
      <c r="FW96" s="28"/>
      <c r="FX96" s="28"/>
      <c r="FY96" s="28"/>
      <c r="FZ96" s="28"/>
      <c r="GA96" s="28"/>
      <c r="GB96" s="28"/>
      <c r="GC96" s="28"/>
      <c r="GD96" s="28"/>
      <c r="GE96" s="28"/>
      <c r="GF96" s="28"/>
      <c r="GG96" s="28"/>
      <c r="GH96" s="28"/>
      <c r="GI96" s="28"/>
      <c r="GJ96" s="28"/>
      <c r="GK96" s="28"/>
      <c r="GL96" s="28"/>
      <c r="GM96" s="28"/>
      <c r="GN96" s="28"/>
      <c r="GO96" s="28"/>
      <c r="GP96" s="28"/>
      <c r="GQ96" s="28"/>
      <c r="GR96" s="28"/>
      <c r="GS96" s="28"/>
      <c r="GT96" s="28"/>
      <c r="GU96" s="28"/>
      <c r="GV96" s="28"/>
      <c r="GW96" s="28"/>
      <c r="GX96" s="28"/>
      <c r="GY96" s="28"/>
      <c r="GZ96" s="28"/>
      <c r="HA96" s="28"/>
      <c r="HB96" s="28"/>
      <c r="HC96" s="28"/>
      <c r="HD96" s="28"/>
      <c r="HE96" s="28"/>
      <c r="HF96" s="28"/>
      <c r="HG96" s="28"/>
      <c r="HH96" s="28"/>
      <c r="HI96" s="28"/>
      <c r="HJ96" s="28"/>
      <c r="HK96" s="28"/>
      <c r="HL96" s="28"/>
      <c r="HM96" s="28"/>
      <c r="HN96" s="28"/>
      <c r="HO96" s="28"/>
      <c r="HP96" s="28"/>
      <c r="HQ96" s="28"/>
      <c r="HR96" s="28"/>
      <c r="HS96" s="28"/>
      <c r="HT96" s="28"/>
      <c r="HU96" s="28"/>
      <c r="HV96" s="28"/>
      <c r="HW96" s="28"/>
      <c r="HX96" s="28"/>
      <c r="HY96" s="28"/>
      <c r="HZ96" s="28"/>
      <c r="IA96" s="28"/>
      <c r="IB96" s="28"/>
      <c r="IC96" s="28"/>
      <c r="ID96" s="28"/>
      <c r="IE96" s="28"/>
      <c r="IF96" s="28"/>
      <c r="IG96" s="28"/>
      <c r="IH96" s="28"/>
      <c r="II96" s="28"/>
      <c r="IJ96" s="28"/>
      <c r="IK96" s="28"/>
      <c r="IL96" s="28"/>
      <c r="IM96" s="28"/>
      <c r="IN96" s="28"/>
      <c r="IO96" s="28"/>
      <c r="IP96" s="28"/>
      <c r="IQ96" s="28"/>
      <c r="IR96" s="28"/>
      <c r="IS96" s="28"/>
      <c r="IT96" s="28"/>
      <c r="IU96" s="28"/>
      <c r="IV96" s="28"/>
      <c r="IW96" s="28"/>
    </row>
    <row r="97" spans="1:257" customHeight="1" ht="16.5" outlineLevel="1">
      <c r="A97" s="40" t="s">
        <v>32</v>
      </c>
      <c r="B97" s="35" t="s">
        <v>218</v>
      </c>
      <c r="C97" s="36" t="s">
        <v>219</v>
      </c>
      <c r="D97" s="37">
        <v>150.0</v>
      </c>
      <c r="E97" s="37">
        <v>110.0</v>
      </c>
      <c r="F97" s="27"/>
      <c r="G97" s="41">
        <f>E97*F97</f>
        <v>0</v>
      </c>
      <c r="H97" s="39" t="s">
        <v>19</v>
      </c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  <c r="FQ97" s="28"/>
      <c r="FR97" s="28"/>
      <c r="FS97" s="28"/>
      <c r="FT97" s="28"/>
      <c r="FU97" s="28"/>
      <c r="FV97" s="28"/>
      <c r="FW97" s="28"/>
      <c r="FX97" s="28"/>
      <c r="FY97" s="28"/>
      <c r="FZ97" s="28"/>
      <c r="GA97" s="28"/>
      <c r="GB97" s="28"/>
      <c r="GC97" s="28"/>
      <c r="GD97" s="28"/>
      <c r="GE97" s="28"/>
      <c r="GF97" s="28"/>
      <c r="GG97" s="28"/>
      <c r="GH97" s="28"/>
      <c r="GI97" s="28"/>
      <c r="GJ97" s="28"/>
      <c r="GK97" s="28"/>
      <c r="GL97" s="28"/>
      <c r="GM97" s="28"/>
      <c r="GN97" s="28"/>
      <c r="GO97" s="28"/>
      <c r="GP97" s="28"/>
      <c r="GQ97" s="28"/>
      <c r="GR97" s="28"/>
      <c r="GS97" s="28"/>
      <c r="GT97" s="28"/>
      <c r="GU97" s="28"/>
      <c r="GV97" s="28"/>
      <c r="GW97" s="28"/>
      <c r="GX97" s="28"/>
      <c r="GY97" s="28"/>
      <c r="GZ97" s="28"/>
      <c r="HA97" s="28"/>
      <c r="HB97" s="28"/>
      <c r="HC97" s="28"/>
      <c r="HD97" s="28"/>
      <c r="HE97" s="28"/>
      <c r="HF97" s="28"/>
      <c r="HG97" s="28"/>
      <c r="HH97" s="28"/>
      <c r="HI97" s="28"/>
      <c r="HJ97" s="28"/>
      <c r="HK97" s="28"/>
      <c r="HL97" s="28"/>
      <c r="HM97" s="28"/>
      <c r="HN97" s="28"/>
      <c r="HO97" s="28"/>
      <c r="HP97" s="28"/>
      <c r="HQ97" s="28"/>
      <c r="HR97" s="28"/>
      <c r="HS97" s="28"/>
      <c r="HT97" s="28"/>
      <c r="HU97" s="28"/>
      <c r="HV97" s="28"/>
      <c r="HW97" s="28"/>
      <c r="HX97" s="28"/>
      <c r="HY97" s="28"/>
      <c r="HZ97" s="28"/>
      <c r="IA97" s="28"/>
      <c r="IB97" s="28"/>
      <c r="IC97" s="28"/>
      <c r="ID97" s="28"/>
      <c r="IE97" s="28"/>
      <c r="IF97" s="28"/>
      <c r="IG97" s="28"/>
      <c r="IH97" s="28"/>
      <c r="II97" s="28"/>
      <c r="IJ97" s="28"/>
      <c r="IK97" s="28"/>
      <c r="IL97" s="28"/>
      <c r="IM97" s="28"/>
      <c r="IN97" s="28"/>
      <c r="IO97" s="28"/>
      <c r="IP97" s="28"/>
      <c r="IQ97" s="28"/>
      <c r="IR97" s="28"/>
      <c r="IS97" s="28"/>
      <c r="IT97" s="28"/>
      <c r="IU97" s="28"/>
      <c r="IV97" s="28"/>
      <c r="IW97" s="28"/>
    </row>
    <row r="98" spans="1:257" customHeight="1" ht="16.5" outlineLevel="1">
      <c r="A98" s="40" t="s">
        <v>32</v>
      </c>
      <c r="B98" s="35" t="s">
        <v>220</v>
      </c>
      <c r="C98" s="36" t="s">
        <v>221</v>
      </c>
      <c r="D98" s="37">
        <v>100.0</v>
      </c>
      <c r="E98" s="37">
        <v>70.0</v>
      </c>
      <c r="F98" s="27"/>
      <c r="G98" s="41">
        <f>E98*F98</f>
        <v>0</v>
      </c>
      <c r="H98" s="39" t="s">
        <v>19</v>
      </c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  <c r="FQ98" s="28"/>
      <c r="FR98" s="28"/>
      <c r="FS98" s="28"/>
      <c r="FT98" s="28"/>
      <c r="FU98" s="28"/>
      <c r="FV98" s="28"/>
      <c r="FW98" s="28"/>
      <c r="FX98" s="28"/>
      <c r="FY98" s="28"/>
      <c r="FZ98" s="28"/>
      <c r="GA98" s="28"/>
      <c r="GB98" s="28"/>
      <c r="GC98" s="28"/>
      <c r="GD98" s="28"/>
      <c r="GE98" s="28"/>
      <c r="GF98" s="28"/>
      <c r="GG98" s="28"/>
      <c r="GH98" s="28"/>
      <c r="GI98" s="28"/>
      <c r="GJ98" s="28"/>
      <c r="GK98" s="28"/>
      <c r="GL98" s="28"/>
      <c r="GM98" s="28"/>
      <c r="GN98" s="28"/>
      <c r="GO98" s="28"/>
      <c r="GP98" s="28"/>
      <c r="GQ98" s="28"/>
      <c r="GR98" s="28"/>
      <c r="GS98" s="28"/>
      <c r="GT98" s="28"/>
      <c r="GU98" s="28"/>
      <c r="GV98" s="28"/>
      <c r="GW98" s="28"/>
      <c r="GX98" s="28"/>
      <c r="GY98" s="28"/>
      <c r="GZ98" s="28"/>
      <c r="HA98" s="28"/>
      <c r="HB98" s="28"/>
      <c r="HC98" s="28"/>
      <c r="HD98" s="28"/>
      <c r="HE98" s="28"/>
      <c r="HF98" s="28"/>
      <c r="HG98" s="28"/>
      <c r="HH98" s="28"/>
      <c r="HI98" s="28"/>
      <c r="HJ98" s="28"/>
      <c r="HK98" s="28"/>
      <c r="HL98" s="28"/>
      <c r="HM98" s="28"/>
      <c r="HN98" s="28"/>
      <c r="HO98" s="28"/>
      <c r="HP98" s="28"/>
      <c r="HQ98" s="28"/>
      <c r="HR98" s="28"/>
      <c r="HS98" s="28"/>
      <c r="HT98" s="28"/>
      <c r="HU98" s="28"/>
      <c r="HV98" s="28"/>
      <c r="HW98" s="28"/>
      <c r="HX98" s="28"/>
      <c r="HY98" s="28"/>
      <c r="HZ98" s="28"/>
      <c r="IA98" s="28"/>
      <c r="IB98" s="28"/>
      <c r="IC98" s="28"/>
      <c r="ID98" s="28"/>
      <c r="IE98" s="28"/>
      <c r="IF98" s="28"/>
      <c r="IG98" s="28"/>
      <c r="IH98" s="28"/>
      <c r="II98" s="28"/>
      <c r="IJ98" s="28"/>
      <c r="IK98" s="28"/>
      <c r="IL98" s="28"/>
      <c r="IM98" s="28"/>
      <c r="IN98" s="28"/>
      <c r="IO98" s="28"/>
      <c r="IP98" s="28"/>
      <c r="IQ98" s="28"/>
      <c r="IR98" s="28"/>
      <c r="IS98" s="28"/>
      <c r="IT98" s="28"/>
      <c r="IU98" s="28"/>
      <c r="IV98" s="28"/>
      <c r="IW98" s="28"/>
    </row>
    <row r="99" spans="1:257" customHeight="1" ht="16.5" outlineLevel="1">
      <c r="A99" s="40" t="s">
        <v>32</v>
      </c>
      <c r="B99" s="35" t="s">
        <v>222</v>
      </c>
      <c r="C99" s="36" t="s">
        <v>223</v>
      </c>
      <c r="D99" s="37">
        <v>500.0</v>
      </c>
      <c r="E99" s="38" t="s">
        <v>18</v>
      </c>
      <c r="F99" s="27"/>
      <c r="G99" s="41"/>
      <c r="H99" s="39" t="s">
        <v>19</v>
      </c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FS99" s="28"/>
      <c r="FT99" s="28"/>
      <c r="FU99" s="28"/>
      <c r="FV99" s="28"/>
      <c r="FW99" s="28"/>
      <c r="FX99" s="28"/>
      <c r="FY99" s="28"/>
      <c r="FZ99" s="28"/>
      <c r="GA99" s="28"/>
      <c r="GB99" s="28"/>
      <c r="GC99" s="28"/>
      <c r="GD99" s="28"/>
      <c r="GE99" s="28"/>
      <c r="GF99" s="28"/>
      <c r="GG99" s="28"/>
      <c r="GH99" s="28"/>
      <c r="GI99" s="28"/>
      <c r="GJ99" s="28"/>
      <c r="GK99" s="28"/>
      <c r="GL99" s="28"/>
      <c r="GM99" s="28"/>
      <c r="GN99" s="28"/>
      <c r="GO99" s="28"/>
      <c r="GP99" s="28"/>
      <c r="GQ99" s="28"/>
      <c r="GR99" s="28"/>
      <c r="GS99" s="28"/>
      <c r="GT99" s="28"/>
      <c r="GU99" s="28"/>
      <c r="GV99" s="28"/>
      <c r="GW99" s="28"/>
      <c r="GX99" s="28"/>
      <c r="GY99" s="28"/>
      <c r="GZ99" s="28"/>
      <c r="HA99" s="28"/>
      <c r="HB99" s="28"/>
      <c r="HC99" s="28"/>
      <c r="HD99" s="28"/>
      <c r="HE99" s="28"/>
      <c r="HF99" s="28"/>
      <c r="HG99" s="28"/>
      <c r="HH99" s="28"/>
      <c r="HI99" s="28"/>
      <c r="HJ99" s="28"/>
      <c r="HK99" s="28"/>
      <c r="HL99" s="28"/>
      <c r="HM99" s="28"/>
      <c r="HN99" s="28"/>
      <c r="HO99" s="28"/>
      <c r="HP99" s="28"/>
      <c r="HQ99" s="28"/>
      <c r="HR99" s="28"/>
      <c r="HS99" s="28"/>
      <c r="HT99" s="28"/>
      <c r="HU99" s="28"/>
      <c r="HV99" s="28"/>
      <c r="HW99" s="28"/>
      <c r="HX99" s="28"/>
      <c r="HY99" s="28"/>
      <c r="HZ99" s="28"/>
      <c r="IA99" s="28"/>
      <c r="IB99" s="28"/>
      <c r="IC99" s="28"/>
      <c r="ID99" s="28"/>
      <c r="IE99" s="28"/>
      <c r="IF99" s="28"/>
      <c r="IG99" s="28"/>
      <c r="IH99" s="28"/>
      <c r="II99" s="28"/>
      <c r="IJ99" s="28"/>
      <c r="IK99" s="28"/>
      <c r="IL99" s="28"/>
      <c r="IM99" s="28"/>
      <c r="IN99" s="28"/>
      <c r="IO99" s="28"/>
      <c r="IP99" s="28"/>
      <c r="IQ99" s="28"/>
      <c r="IR99" s="28"/>
      <c r="IS99" s="28"/>
      <c r="IT99" s="28"/>
      <c r="IU99" s="28"/>
      <c r="IV99" s="28"/>
      <c r="IW99" s="28"/>
    </row>
    <row r="100" spans="1:257" customHeight="1" ht="16.5" outlineLevel="1">
      <c r="A100" s="40" t="s">
        <v>32</v>
      </c>
      <c r="B100" s="35" t="s">
        <v>224</v>
      </c>
      <c r="C100" s="36" t="s">
        <v>225</v>
      </c>
      <c r="D100" s="37">
        <v>250.0</v>
      </c>
      <c r="E100" s="37">
        <v>185.0</v>
      </c>
      <c r="F100" s="27"/>
      <c r="G100" s="41">
        <f>E100*F100</f>
        <v>0</v>
      </c>
      <c r="H100" s="39" t="s">
        <v>226</v>
      </c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  <c r="FQ100" s="28"/>
      <c r="FR100" s="28"/>
      <c r="FS100" s="28"/>
      <c r="FT100" s="28"/>
      <c r="FU100" s="28"/>
      <c r="FV100" s="28"/>
      <c r="FW100" s="28"/>
      <c r="FX100" s="28"/>
      <c r="FY100" s="28"/>
      <c r="FZ100" s="28"/>
      <c r="GA100" s="28"/>
      <c r="GB100" s="28"/>
      <c r="GC100" s="28"/>
      <c r="GD100" s="28"/>
      <c r="GE100" s="28"/>
      <c r="GF100" s="28"/>
      <c r="GG100" s="28"/>
      <c r="GH100" s="28"/>
      <c r="GI100" s="28"/>
      <c r="GJ100" s="28"/>
      <c r="GK100" s="28"/>
      <c r="GL100" s="28"/>
      <c r="GM100" s="28"/>
      <c r="GN100" s="28"/>
      <c r="GO100" s="28"/>
      <c r="GP100" s="28"/>
      <c r="GQ100" s="28"/>
      <c r="GR100" s="28"/>
      <c r="GS100" s="28"/>
      <c r="GT100" s="28"/>
      <c r="GU100" s="28"/>
      <c r="GV100" s="28"/>
      <c r="GW100" s="28"/>
      <c r="GX100" s="28"/>
      <c r="GY100" s="28"/>
      <c r="GZ100" s="28"/>
      <c r="HA100" s="28"/>
      <c r="HB100" s="28"/>
      <c r="HC100" s="28"/>
      <c r="HD100" s="28"/>
      <c r="HE100" s="28"/>
      <c r="HF100" s="28"/>
      <c r="HG100" s="28"/>
      <c r="HH100" s="28"/>
      <c r="HI100" s="28"/>
      <c r="HJ100" s="28"/>
      <c r="HK100" s="28"/>
      <c r="HL100" s="28"/>
      <c r="HM100" s="28"/>
      <c r="HN100" s="28"/>
      <c r="HO100" s="28"/>
      <c r="HP100" s="28"/>
      <c r="HQ100" s="28"/>
      <c r="HR100" s="28"/>
      <c r="HS100" s="28"/>
      <c r="HT100" s="28"/>
      <c r="HU100" s="28"/>
      <c r="HV100" s="28"/>
      <c r="HW100" s="28"/>
      <c r="HX100" s="28"/>
      <c r="HY100" s="28"/>
      <c r="HZ100" s="28"/>
      <c r="IA100" s="28"/>
      <c r="IB100" s="28"/>
      <c r="IC100" s="28"/>
      <c r="ID100" s="28"/>
      <c r="IE100" s="28"/>
      <c r="IF100" s="28"/>
      <c r="IG100" s="28"/>
      <c r="IH100" s="28"/>
      <c r="II100" s="28"/>
      <c r="IJ100" s="28"/>
      <c r="IK100" s="28"/>
      <c r="IL100" s="28"/>
      <c r="IM100" s="28"/>
      <c r="IN100" s="28"/>
      <c r="IO100" s="28"/>
      <c r="IP100" s="28"/>
      <c r="IQ100" s="28"/>
      <c r="IR100" s="28"/>
      <c r="IS100" s="28"/>
      <c r="IT100" s="28"/>
      <c r="IU100" s="28"/>
      <c r="IV100" s="28"/>
      <c r="IW100" s="28"/>
    </row>
    <row r="101" spans="1:257" customHeight="1" ht="16.5">
      <c r="A101" s="32" t="s">
        <v>227</v>
      </c>
      <c r="B101" s="42"/>
      <c r="C101" s="43"/>
      <c r="D101" s="44"/>
      <c r="E101" s="44"/>
      <c r="F101" s="30"/>
      <c r="G101" s="45"/>
      <c r="H101" s="46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  <c r="FQ101" s="28"/>
      <c r="FR101" s="28"/>
      <c r="FS101" s="28"/>
      <c r="FT101" s="28"/>
      <c r="FU101" s="28"/>
      <c r="FV101" s="28"/>
      <c r="FW101" s="28"/>
      <c r="FX101" s="28"/>
      <c r="FY101" s="28"/>
      <c r="FZ101" s="28"/>
      <c r="GA101" s="28"/>
      <c r="GB101" s="28"/>
      <c r="GC101" s="28"/>
      <c r="GD101" s="28"/>
      <c r="GE101" s="28"/>
      <c r="GF101" s="28"/>
      <c r="GG101" s="28"/>
      <c r="GH101" s="28"/>
      <c r="GI101" s="28"/>
      <c r="GJ101" s="28"/>
      <c r="GK101" s="28"/>
      <c r="GL101" s="28"/>
      <c r="GM101" s="28"/>
      <c r="GN101" s="28"/>
      <c r="GO101" s="28"/>
      <c r="GP101" s="28"/>
      <c r="GQ101" s="28"/>
      <c r="GR101" s="28"/>
      <c r="GS101" s="28"/>
      <c r="GT101" s="28"/>
      <c r="GU101" s="28"/>
      <c r="GV101" s="28"/>
      <c r="GW101" s="28"/>
      <c r="GX101" s="28"/>
      <c r="GY101" s="28"/>
      <c r="GZ101" s="28"/>
      <c r="HA101" s="28"/>
      <c r="HB101" s="28"/>
      <c r="HC101" s="28"/>
      <c r="HD101" s="28"/>
      <c r="HE101" s="28"/>
      <c r="HF101" s="28"/>
      <c r="HG101" s="28"/>
      <c r="HH101" s="28"/>
      <c r="HI101" s="28"/>
      <c r="HJ101" s="28"/>
      <c r="HK101" s="28"/>
      <c r="HL101" s="28"/>
      <c r="HM101" s="28"/>
      <c r="HN101" s="28"/>
      <c r="HO101" s="28"/>
      <c r="HP101" s="28"/>
      <c r="HQ101" s="28"/>
      <c r="HR101" s="28"/>
      <c r="HS101" s="28"/>
      <c r="HT101" s="28"/>
      <c r="HU101" s="28"/>
      <c r="HV101" s="28"/>
      <c r="HW101" s="28"/>
      <c r="HX101" s="28"/>
      <c r="HY101" s="28"/>
      <c r="HZ101" s="28"/>
      <c r="IA101" s="28"/>
      <c r="IB101" s="28"/>
      <c r="IC101" s="28"/>
      <c r="ID101" s="28"/>
      <c r="IE101" s="28"/>
      <c r="IF101" s="28"/>
      <c r="IG101" s="28"/>
      <c r="IH101" s="28"/>
      <c r="II101" s="28"/>
      <c r="IJ101" s="28"/>
      <c r="IK101" s="28"/>
      <c r="IL101" s="28"/>
      <c r="IM101" s="28"/>
      <c r="IN101" s="28"/>
      <c r="IO101" s="28"/>
      <c r="IP101" s="28"/>
      <c r="IQ101" s="28"/>
      <c r="IR101" s="28"/>
      <c r="IS101" s="28"/>
      <c r="IT101" s="28"/>
      <c r="IU101" s="28"/>
      <c r="IV101" s="28"/>
      <c r="IW101" s="28"/>
    </row>
    <row r="102" spans="1:257" customHeight="1" ht="18" outlineLevel="1">
      <c r="A102" s="40" t="s">
        <v>58</v>
      </c>
      <c r="B102" s="35" t="s">
        <v>228</v>
      </c>
      <c r="C102" s="36" t="s">
        <v>229</v>
      </c>
      <c r="D102" s="37">
        <v>4800.0</v>
      </c>
      <c r="E102" s="37">
        <v>3300.0</v>
      </c>
      <c r="F102" s="27"/>
      <c r="G102" s="41">
        <f>E102*F102</f>
        <v>0</v>
      </c>
      <c r="H102" s="39" t="s">
        <v>230</v>
      </c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  <c r="FQ102" s="28"/>
      <c r="FR102" s="28"/>
      <c r="FS102" s="28"/>
      <c r="FT102" s="28"/>
      <c r="FU102" s="28"/>
      <c r="FV102" s="28"/>
      <c r="FW102" s="28"/>
      <c r="FX102" s="28"/>
      <c r="FY102" s="28"/>
      <c r="FZ102" s="28"/>
      <c r="GA102" s="28"/>
      <c r="GB102" s="28"/>
      <c r="GC102" s="28"/>
      <c r="GD102" s="28"/>
      <c r="GE102" s="28"/>
      <c r="GF102" s="28"/>
      <c r="GG102" s="28"/>
      <c r="GH102" s="28"/>
      <c r="GI102" s="28"/>
      <c r="GJ102" s="28"/>
      <c r="GK102" s="28"/>
      <c r="GL102" s="28"/>
      <c r="GM102" s="28"/>
      <c r="GN102" s="28"/>
      <c r="GO102" s="28"/>
      <c r="GP102" s="28"/>
      <c r="GQ102" s="28"/>
      <c r="GR102" s="28"/>
      <c r="GS102" s="28"/>
      <c r="GT102" s="28"/>
      <c r="GU102" s="28"/>
      <c r="GV102" s="28"/>
      <c r="GW102" s="28"/>
      <c r="GX102" s="28"/>
      <c r="GY102" s="28"/>
      <c r="GZ102" s="28"/>
      <c r="HA102" s="28"/>
      <c r="HB102" s="28"/>
      <c r="HC102" s="28"/>
      <c r="HD102" s="28"/>
      <c r="HE102" s="28"/>
      <c r="HF102" s="28"/>
      <c r="HG102" s="28"/>
      <c r="HH102" s="28"/>
      <c r="HI102" s="28"/>
      <c r="HJ102" s="28"/>
      <c r="HK102" s="28"/>
      <c r="HL102" s="28"/>
      <c r="HM102" s="28"/>
      <c r="HN102" s="28"/>
      <c r="HO102" s="28"/>
      <c r="HP102" s="28"/>
      <c r="HQ102" s="28"/>
      <c r="HR102" s="28"/>
      <c r="HS102" s="28"/>
      <c r="HT102" s="28"/>
      <c r="HU102" s="28"/>
      <c r="HV102" s="28"/>
      <c r="HW102" s="28"/>
      <c r="HX102" s="28"/>
      <c r="HY102" s="28"/>
      <c r="HZ102" s="28"/>
      <c r="IA102" s="28"/>
      <c r="IB102" s="28"/>
      <c r="IC102" s="28"/>
      <c r="ID102" s="28"/>
      <c r="IE102" s="28"/>
      <c r="IF102" s="28"/>
      <c r="IG102" s="28"/>
      <c r="IH102" s="28"/>
      <c r="II102" s="28"/>
      <c r="IJ102" s="28"/>
      <c r="IK102" s="28"/>
      <c r="IL102" s="28"/>
      <c r="IM102" s="28"/>
      <c r="IN102" s="28"/>
      <c r="IO102" s="28"/>
      <c r="IP102" s="28"/>
      <c r="IQ102" s="28"/>
      <c r="IR102" s="28"/>
      <c r="IS102" s="28"/>
      <c r="IT102" s="28"/>
      <c r="IU102" s="28"/>
      <c r="IV102" s="28"/>
      <c r="IW102" s="28"/>
    </row>
    <row r="103" spans="1:257" customHeight="1" ht="16.5" outlineLevel="1">
      <c r="A103" s="40" t="s">
        <v>58</v>
      </c>
      <c r="B103" s="35" t="s">
        <v>231</v>
      </c>
      <c r="C103" s="36" t="s">
        <v>232</v>
      </c>
      <c r="D103" s="37">
        <v>5300.0</v>
      </c>
      <c r="E103" s="37">
        <v>3600.0</v>
      </c>
      <c r="F103" s="27"/>
      <c r="G103" s="41">
        <f>E103*F103</f>
        <v>0</v>
      </c>
      <c r="H103" s="39" t="s">
        <v>233</v>
      </c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FS103" s="28"/>
      <c r="FT103" s="28"/>
      <c r="FU103" s="28"/>
      <c r="FV103" s="28"/>
      <c r="FW103" s="28"/>
      <c r="FX103" s="28"/>
      <c r="FY103" s="28"/>
      <c r="FZ103" s="28"/>
      <c r="GA103" s="28"/>
      <c r="GB103" s="28"/>
      <c r="GC103" s="28"/>
      <c r="GD103" s="28"/>
      <c r="GE103" s="28"/>
      <c r="GF103" s="28"/>
      <c r="GG103" s="28"/>
      <c r="GH103" s="28"/>
      <c r="GI103" s="28"/>
      <c r="GJ103" s="28"/>
      <c r="GK103" s="28"/>
      <c r="GL103" s="28"/>
      <c r="GM103" s="28"/>
      <c r="GN103" s="28"/>
      <c r="GO103" s="28"/>
      <c r="GP103" s="28"/>
      <c r="GQ103" s="28"/>
      <c r="GR103" s="28"/>
      <c r="GS103" s="28"/>
      <c r="GT103" s="28"/>
      <c r="GU103" s="28"/>
      <c r="GV103" s="28"/>
      <c r="GW103" s="28"/>
      <c r="GX103" s="28"/>
      <c r="GY103" s="28"/>
      <c r="GZ103" s="28"/>
      <c r="HA103" s="28"/>
      <c r="HB103" s="28"/>
      <c r="HC103" s="28"/>
      <c r="HD103" s="28"/>
      <c r="HE103" s="28"/>
      <c r="HF103" s="28"/>
      <c r="HG103" s="28"/>
      <c r="HH103" s="28"/>
      <c r="HI103" s="28"/>
      <c r="HJ103" s="28"/>
      <c r="HK103" s="28"/>
      <c r="HL103" s="28"/>
      <c r="HM103" s="28"/>
      <c r="HN103" s="28"/>
      <c r="HO103" s="28"/>
      <c r="HP103" s="28"/>
      <c r="HQ103" s="28"/>
      <c r="HR103" s="28"/>
      <c r="HS103" s="28"/>
      <c r="HT103" s="28"/>
      <c r="HU103" s="28"/>
      <c r="HV103" s="28"/>
      <c r="HW103" s="28"/>
      <c r="HX103" s="28"/>
      <c r="HY103" s="28"/>
      <c r="HZ103" s="28"/>
      <c r="IA103" s="28"/>
      <c r="IB103" s="28"/>
      <c r="IC103" s="28"/>
      <c r="ID103" s="28"/>
      <c r="IE103" s="28"/>
      <c r="IF103" s="28"/>
      <c r="IG103" s="28"/>
      <c r="IH103" s="28"/>
      <c r="II103" s="28"/>
      <c r="IJ103" s="28"/>
      <c r="IK103" s="28"/>
      <c r="IL103" s="28"/>
      <c r="IM103" s="28"/>
      <c r="IN103" s="28"/>
      <c r="IO103" s="28"/>
      <c r="IP103" s="28"/>
      <c r="IQ103" s="28"/>
      <c r="IR103" s="28"/>
      <c r="IS103" s="28"/>
      <c r="IT103" s="28"/>
      <c r="IU103" s="28"/>
      <c r="IV103" s="28"/>
      <c r="IW103" s="28"/>
    </row>
    <row r="104" spans="1:257" customHeight="1" ht="16.5" outlineLevel="1">
      <c r="A104" s="40" t="s">
        <v>58</v>
      </c>
      <c r="B104" s="35" t="s">
        <v>234</v>
      </c>
      <c r="C104" s="36" t="s">
        <v>235</v>
      </c>
      <c r="D104" s="37">
        <v>2500.0</v>
      </c>
      <c r="E104" s="38" t="s">
        <v>18</v>
      </c>
      <c r="F104" s="27"/>
      <c r="G104" s="41"/>
      <c r="H104" s="39" t="s">
        <v>236</v>
      </c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FS104" s="28"/>
      <c r="FT104" s="28"/>
      <c r="FU104" s="28"/>
      <c r="FV104" s="28"/>
      <c r="FW104" s="28"/>
      <c r="FX104" s="28"/>
      <c r="FY104" s="28"/>
      <c r="FZ104" s="28"/>
      <c r="GA104" s="28"/>
      <c r="GB104" s="28"/>
      <c r="GC104" s="28"/>
      <c r="GD104" s="28"/>
      <c r="GE104" s="28"/>
      <c r="GF104" s="28"/>
      <c r="GG104" s="28"/>
      <c r="GH104" s="28"/>
      <c r="GI104" s="28"/>
      <c r="GJ104" s="28"/>
      <c r="GK104" s="28"/>
      <c r="GL104" s="28"/>
      <c r="GM104" s="28"/>
      <c r="GN104" s="28"/>
      <c r="GO104" s="28"/>
      <c r="GP104" s="28"/>
      <c r="GQ104" s="28"/>
      <c r="GR104" s="28"/>
      <c r="GS104" s="28"/>
      <c r="GT104" s="28"/>
      <c r="GU104" s="28"/>
      <c r="GV104" s="28"/>
      <c r="GW104" s="28"/>
      <c r="GX104" s="28"/>
      <c r="GY104" s="28"/>
      <c r="GZ104" s="28"/>
      <c r="HA104" s="28"/>
      <c r="HB104" s="28"/>
      <c r="HC104" s="28"/>
      <c r="HD104" s="28"/>
      <c r="HE104" s="28"/>
      <c r="HF104" s="28"/>
      <c r="HG104" s="28"/>
      <c r="HH104" s="28"/>
      <c r="HI104" s="28"/>
      <c r="HJ104" s="28"/>
      <c r="HK104" s="28"/>
      <c r="HL104" s="28"/>
      <c r="HM104" s="28"/>
      <c r="HN104" s="28"/>
      <c r="HO104" s="28"/>
      <c r="HP104" s="28"/>
      <c r="HQ104" s="28"/>
      <c r="HR104" s="28"/>
      <c r="HS104" s="28"/>
      <c r="HT104" s="28"/>
      <c r="HU104" s="28"/>
      <c r="HV104" s="28"/>
      <c r="HW104" s="28"/>
      <c r="HX104" s="28"/>
      <c r="HY104" s="28"/>
      <c r="HZ104" s="28"/>
      <c r="IA104" s="28"/>
      <c r="IB104" s="28"/>
      <c r="IC104" s="28"/>
      <c r="ID104" s="28"/>
      <c r="IE104" s="28"/>
      <c r="IF104" s="28"/>
      <c r="IG104" s="28"/>
      <c r="IH104" s="28"/>
      <c r="II104" s="28"/>
      <c r="IJ104" s="28"/>
      <c r="IK104" s="28"/>
      <c r="IL104" s="28"/>
      <c r="IM104" s="28"/>
      <c r="IN104" s="28"/>
      <c r="IO104" s="28"/>
      <c r="IP104" s="28"/>
      <c r="IQ104" s="28"/>
      <c r="IR104" s="28"/>
      <c r="IS104" s="28"/>
      <c r="IT104" s="28"/>
      <c r="IU104" s="28"/>
      <c r="IV104" s="28"/>
      <c r="IW104" s="28"/>
    </row>
    <row r="105" spans="1:257" customHeight="1" ht="16.5" outlineLevel="1">
      <c r="A105" s="40" t="s">
        <v>58</v>
      </c>
      <c r="B105" s="35" t="s">
        <v>237</v>
      </c>
      <c r="C105" s="36" t="s">
        <v>238</v>
      </c>
      <c r="D105" s="37">
        <v>4400.0</v>
      </c>
      <c r="E105" s="37">
        <v>3000.0</v>
      </c>
      <c r="F105" s="27"/>
      <c r="G105" s="41">
        <f>E105*F105</f>
        <v>0</v>
      </c>
      <c r="H105" s="39" t="s">
        <v>239</v>
      </c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FS105" s="28"/>
      <c r="FT105" s="28"/>
      <c r="FU105" s="28"/>
      <c r="FV105" s="28"/>
      <c r="FW105" s="28"/>
      <c r="FX105" s="28"/>
      <c r="FY105" s="28"/>
      <c r="FZ105" s="28"/>
      <c r="GA105" s="28"/>
      <c r="GB105" s="28"/>
      <c r="GC105" s="28"/>
      <c r="GD105" s="28"/>
      <c r="GE105" s="28"/>
      <c r="GF105" s="28"/>
      <c r="GG105" s="28"/>
      <c r="GH105" s="28"/>
      <c r="GI105" s="28"/>
      <c r="GJ105" s="28"/>
      <c r="GK105" s="28"/>
      <c r="GL105" s="28"/>
      <c r="GM105" s="28"/>
      <c r="GN105" s="28"/>
      <c r="GO105" s="28"/>
      <c r="GP105" s="28"/>
      <c r="GQ105" s="28"/>
      <c r="GR105" s="28"/>
      <c r="GS105" s="28"/>
      <c r="GT105" s="28"/>
      <c r="GU105" s="28"/>
      <c r="GV105" s="28"/>
      <c r="GW105" s="28"/>
      <c r="GX105" s="28"/>
      <c r="GY105" s="28"/>
      <c r="GZ105" s="28"/>
      <c r="HA105" s="28"/>
      <c r="HB105" s="28"/>
      <c r="HC105" s="28"/>
      <c r="HD105" s="28"/>
      <c r="HE105" s="28"/>
      <c r="HF105" s="28"/>
      <c r="HG105" s="28"/>
      <c r="HH105" s="28"/>
      <c r="HI105" s="28"/>
      <c r="HJ105" s="28"/>
      <c r="HK105" s="28"/>
      <c r="HL105" s="28"/>
      <c r="HM105" s="28"/>
      <c r="HN105" s="28"/>
      <c r="HO105" s="28"/>
      <c r="HP105" s="28"/>
      <c r="HQ105" s="28"/>
      <c r="HR105" s="28"/>
      <c r="HS105" s="28"/>
      <c r="HT105" s="28"/>
      <c r="HU105" s="28"/>
      <c r="HV105" s="28"/>
      <c r="HW105" s="28"/>
      <c r="HX105" s="28"/>
      <c r="HY105" s="28"/>
      <c r="HZ105" s="28"/>
      <c r="IA105" s="28"/>
      <c r="IB105" s="28"/>
      <c r="IC105" s="28"/>
      <c r="ID105" s="28"/>
      <c r="IE105" s="28"/>
      <c r="IF105" s="28"/>
      <c r="IG105" s="28"/>
      <c r="IH105" s="28"/>
      <c r="II105" s="28"/>
      <c r="IJ105" s="28"/>
      <c r="IK105" s="28"/>
      <c r="IL105" s="28"/>
      <c r="IM105" s="28"/>
      <c r="IN105" s="28"/>
      <c r="IO105" s="28"/>
      <c r="IP105" s="28"/>
      <c r="IQ105" s="28"/>
      <c r="IR105" s="28"/>
      <c r="IS105" s="28"/>
      <c r="IT105" s="28"/>
      <c r="IU105" s="28"/>
      <c r="IV105" s="28"/>
      <c r="IW105" s="28"/>
    </row>
    <row r="106" spans="1:257" customHeight="1" ht="16.5" outlineLevel="1">
      <c r="A106" s="40" t="s">
        <v>58</v>
      </c>
      <c r="B106" s="35" t="s">
        <v>240</v>
      </c>
      <c r="C106" s="36" t="s">
        <v>241</v>
      </c>
      <c r="D106" s="37">
        <v>6200.0</v>
      </c>
      <c r="E106" s="38" t="s">
        <v>18</v>
      </c>
      <c r="F106" s="27"/>
      <c r="G106" s="41"/>
      <c r="H106" s="39" t="s">
        <v>242</v>
      </c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FS106" s="28"/>
      <c r="FT106" s="28"/>
      <c r="FU106" s="28"/>
      <c r="FV106" s="28"/>
      <c r="FW106" s="28"/>
      <c r="FX106" s="28"/>
      <c r="FY106" s="28"/>
      <c r="FZ106" s="28"/>
      <c r="GA106" s="28"/>
      <c r="GB106" s="28"/>
      <c r="GC106" s="28"/>
      <c r="GD106" s="28"/>
      <c r="GE106" s="28"/>
      <c r="GF106" s="28"/>
      <c r="GG106" s="28"/>
      <c r="GH106" s="28"/>
      <c r="GI106" s="28"/>
      <c r="GJ106" s="28"/>
      <c r="GK106" s="28"/>
      <c r="GL106" s="28"/>
      <c r="GM106" s="28"/>
      <c r="GN106" s="28"/>
      <c r="GO106" s="28"/>
      <c r="GP106" s="28"/>
      <c r="GQ106" s="28"/>
      <c r="GR106" s="28"/>
      <c r="GS106" s="28"/>
      <c r="GT106" s="28"/>
      <c r="GU106" s="28"/>
      <c r="GV106" s="28"/>
      <c r="GW106" s="28"/>
      <c r="GX106" s="28"/>
      <c r="GY106" s="28"/>
      <c r="GZ106" s="28"/>
      <c r="HA106" s="28"/>
      <c r="HB106" s="28"/>
      <c r="HC106" s="28"/>
      <c r="HD106" s="28"/>
      <c r="HE106" s="28"/>
      <c r="HF106" s="28"/>
      <c r="HG106" s="28"/>
      <c r="HH106" s="28"/>
      <c r="HI106" s="28"/>
      <c r="HJ106" s="28"/>
      <c r="HK106" s="28"/>
      <c r="HL106" s="28"/>
      <c r="HM106" s="28"/>
      <c r="HN106" s="28"/>
      <c r="HO106" s="28"/>
      <c r="HP106" s="28"/>
      <c r="HQ106" s="28"/>
      <c r="HR106" s="28"/>
      <c r="HS106" s="28"/>
      <c r="HT106" s="28"/>
      <c r="HU106" s="28"/>
      <c r="HV106" s="28"/>
      <c r="HW106" s="28"/>
      <c r="HX106" s="28"/>
      <c r="HY106" s="28"/>
      <c r="HZ106" s="28"/>
      <c r="IA106" s="28"/>
      <c r="IB106" s="28"/>
      <c r="IC106" s="28"/>
      <c r="ID106" s="28"/>
      <c r="IE106" s="28"/>
      <c r="IF106" s="28"/>
      <c r="IG106" s="28"/>
      <c r="IH106" s="28"/>
      <c r="II106" s="28"/>
      <c r="IJ106" s="28"/>
      <c r="IK106" s="28"/>
      <c r="IL106" s="28"/>
      <c r="IM106" s="28"/>
      <c r="IN106" s="28"/>
      <c r="IO106" s="28"/>
      <c r="IP106" s="28"/>
      <c r="IQ106" s="28"/>
      <c r="IR106" s="28"/>
      <c r="IS106" s="28"/>
      <c r="IT106" s="28"/>
      <c r="IU106" s="28"/>
      <c r="IV106" s="28"/>
      <c r="IW106" s="28"/>
    </row>
    <row r="107" spans="1:257" customHeight="1" ht="16.5" outlineLevel="1">
      <c r="A107" s="40" t="s">
        <v>58</v>
      </c>
      <c r="B107" s="35" t="s">
        <v>243</v>
      </c>
      <c r="C107" s="36" t="s">
        <v>244</v>
      </c>
      <c r="D107" s="37">
        <v>500.0</v>
      </c>
      <c r="E107" s="38" t="s">
        <v>18</v>
      </c>
      <c r="F107" s="27"/>
      <c r="G107" s="41"/>
      <c r="H107" s="39" t="s">
        <v>245</v>
      </c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  <c r="FQ107" s="28"/>
      <c r="FR107" s="28"/>
      <c r="FS107" s="28"/>
      <c r="FT107" s="28"/>
      <c r="FU107" s="28"/>
      <c r="FV107" s="28"/>
      <c r="FW107" s="28"/>
      <c r="FX107" s="28"/>
      <c r="FY107" s="28"/>
      <c r="FZ107" s="28"/>
      <c r="GA107" s="28"/>
      <c r="GB107" s="28"/>
      <c r="GC107" s="28"/>
      <c r="GD107" s="28"/>
      <c r="GE107" s="28"/>
      <c r="GF107" s="28"/>
      <c r="GG107" s="28"/>
      <c r="GH107" s="28"/>
      <c r="GI107" s="28"/>
      <c r="GJ107" s="28"/>
      <c r="GK107" s="28"/>
      <c r="GL107" s="28"/>
      <c r="GM107" s="28"/>
      <c r="GN107" s="28"/>
      <c r="GO107" s="28"/>
      <c r="GP107" s="28"/>
      <c r="GQ107" s="28"/>
      <c r="GR107" s="28"/>
      <c r="GS107" s="28"/>
      <c r="GT107" s="28"/>
      <c r="GU107" s="28"/>
      <c r="GV107" s="28"/>
      <c r="GW107" s="28"/>
      <c r="GX107" s="28"/>
      <c r="GY107" s="28"/>
      <c r="GZ107" s="28"/>
      <c r="HA107" s="28"/>
      <c r="HB107" s="28"/>
      <c r="HC107" s="28"/>
      <c r="HD107" s="28"/>
      <c r="HE107" s="28"/>
      <c r="HF107" s="28"/>
      <c r="HG107" s="28"/>
      <c r="HH107" s="28"/>
      <c r="HI107" s="28"/>
      <c r="HJ107" s="28"/>
      <c r="HK107" s="28"/>
      <c r="HL107" s="28"/>
      <c r="HM107" s="28"/>
      <c r="HN107" s="28"/>
      <c r="HO107" s="28"/>
      <c r="HP107" s="28"/>
      <c r="HQ107" s="28"/>
      <c r="HR107" s="28"/>
      <c r="HS107" s="28"/>
      <c r="HT107" s="28"/>
      <c r="HU107" s="28"/>
      <c r="HV107" s="28"/>
      <c r="HW107" s="28"/>
      <c r="HX107" s="28"/>
      <c r="HY107" s="28"/>
      <c r="HZ107" s="28"/>
      <c r="IA107" s="28"/>
      <c r="IB107" s="28"/>
      <c r="IC107" s="28"/>
      <c r="ID107" s="28"/>
      <c r="IE107" s="28"/>
      <c r="IF107" s="28"/>
      <c r="IG107" s="28"/>
      <c r="IH107" s="28"/>
      <c r="II107" s="28"/>
      <c r="IJ107" s="28"/>
      <c r="IK107" s="28"/>
      <c r="IL107" s="28"/>
      <c r="IM107" s="28"/>
      <c r="IN107" s="28"/>
      <c r="IO107" s="28"/>
      <c r="IP107" s="28"/>
      <c r="IQ107" s="28"/>
      <c r="IR107" s="28"/>
      <c r="IS107" s="28"/>
      <c r="IT107" s="28"/>
      <c r="IU107" s="28"/>
      <c r="IV107" s="28"/>
      <c r="IW107" s="28"/>
    </row>
    <row r="108" spans="1:257" customHeight="1" ht="16.5" outlineLevel="1">
      <c r="A108" s="40" t="s">
        <v>58</v>
      </c>
      <c r="B108" s="35" t="s">
        <v>246</v>
      </c>
      <c r="C108" s="36" t="s">
        <v>247</v>
      </c>
      <c r="D108" s="37">
        <v>11500.0</v>
      </c>
      <c r="E108" s="37">
        <v>7800.0</v>
      </c>
      <c r="F108" s="27"/>
      <c r="G108" s="41">
        <f>E108*F108</f>
        <v>0</v>
      </c>
      <c r="H108" s="39" t="s">
        <v>248</v>
      </c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  <c r="FQ108" s="28"/>
      <c r="FR108" s="28"/>
      <c r="FS108" s="28"/>
      <c r="FT108" s="28"/>
      <c r="FU108" s="28"/>
      <c r="FV108" s="28"/>
      <c r="FW108" s="28"/>
      <c r="FX108" s="28"/>
      <c r="FY108" s="28"/>
      <c r="FZ108" s="28"/>
      <c r="GA108" s="28"/>
      <c r="GB108" s="28"/>
      <c r="GC108" s="28"/>
      <c r="GD108" s="28"/>
      <c r="GE108" s="28"/>
      <c r="GF108" s="28"/>
      <c r="GG108" s="28"/>
      <c r="GH108" s="28"/>
      <c r="GI108" s="28"/>
      <c r="GJ108" s="28"/>
      <c r="GK108" s="28"/>
      <c r="GL108" s="28"/>
      <c r="GM108" s="28"/>
      <c r="GN108" s="28"/>
      <c r="GO108" s="28"/>
      <c r="GP108" s="28"/>
      <c r="GQ108" s="28"/>
      <c r="GR108" s="28"/>
      <c r="GS108" s="28"/>
      <c r="GT108" s="28"/>
      <c r="GU108" s="28"/>
      <c r="GV108" s="28"/>
      <c r="GW108" s="28"/>
      <c r="GX108" s="28"/>
      <c r="GY108" s="28"/>
      <c r="GZ108" s="28"/>
      <c r="HA108" s="28"/>
      <c r="HB108" s="28"/>
      <c r="HC108" s="28"/>
      <c r="HD108" s="28"/>
      <c r="HE108" s="28"/>
      <c r="HF108" s="28"/>
      <c r="HG108" s="28"/>
      <c r="HH108" s="28"/>
      <c r="HI108" s="28"/>
      <c r="HJ108" s="28"/>
      <c r="HK108" s="28"/>
      <c r="HL108" s="28"/>
      <c r="HM108" s="28"/>
      <c r="HN108" s="28"/>
      <c r="HO108" s="28"/>
      <c r="HP108" s="28"/>
      <c r="HQ108" s="28"/>
      <c r="HR108" s="28"/>
      <c r="HS108" s="28"/>
      <c r="HT108" s="28"/>
      <c r="HU108" s="28"/>
      <c r="HV108" s="28"/>
      <c r="HW108" s="28"/>
      <c r="HX108" s="28"/>
      <c r="HY108" s="28"/>
      <c r="HZ108" s="28"/>
      <c r="IA108" s="28"/>
      <c r="IB108" s="28"/>
      <c r="IC108" s="28"/>
      <c r="ID108" s="28"/>
      <c r="IE108" s="28"/>
      <c r="IF108" s="28"/>
      <c r="IG108" s="28"/>
      <c r="IH108" s="28"/>
      <c r="II108" s="28"/>
      <c r="IJ108" s="28"/>
      <c r="IK108" s="28"/>
      <c r="IL108" s="28"/>
      <c r="IM108" s="28"/>
      <c r="IN108" s="28"/>
      <c r="IO108" s="28"/>
      <c r="IP108" s="28"/>
      <c r="IQ108" s="28"/>
      <c r="IR108" s="28"/>
      <c r="IS108" s="28"/>
      <c r="IT108" s="28"/>
      <c r="IU108" s="28"/>
      <c r="IV108" s="28"/>
      <c r="IW108" s="28"/>
    </row>
    <row r="109" spans="1:257" customHeight="1" ht="16.5" outlineLevel="1">
      <c r="A109" s="40" t="s">
        <v>58</v>
      </c>
      <c r="B109" s="35" t="s">
        <v>249</v>
      </c>
      <c r="C109" s="36" t="s">
        <v>250</v>
      </c>
      <c r="D109" s="37">
        <v>500.0</v>
      </c>
      <c r="E109" s="38" t="s">
        <v>18</v>
      </c>
      <c r="F109" s="27"/>
      <c r="G109" s="41"/>
      <c r="H109" s="39" t="s">
        <v>251</v>
      </c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FS109" s="28"/>
      <c r="FT109" s="28"/>
      <c r="FU109" s="28"/>
      <c r="FV109" s="28"/>
      <c r="FW109" s="28"/>
      <c r="FX109" s="28"/>
      <c r="FY109" s="28"/>
      <c r="FZ109" s="28"/>
      <c r="GA109" s="28"/>
      <c r="GB109" s="28"/>
      <c r="GC109" s="28"/>
      <c r="GD109" s="28"/>
      <c r="GE109" s="28"/>
      <c r="GF109" s="28"/>
      <c r="GG109" s="28"/>
      <c r="GH109" s="28"/>
      <c r="GI109" s="28"/>
      <c r="GJ109" s="28"/>
      <c r="GK109" s="28"/>
      <c r="GL109" s="28"/>
      <c r="GM109" s="28"/>
      <c r="GN109" s="28"/>
      <c r="GO109" s="28"/>
      <c r="GP109" s="28"/>
      <c r="GQ109" s="28"/>
      <c r="GR109" s="28"/>
      <c r="GS109" s="28"/>
      <c r="GT109" s="28"/>
      <c r="GU109" s="28"/>
      <c r="GV109" s="28"/>
      <c r="GW109" s="28"/>
      <c r="GX109" s="28"/>
      <c r="GY109" s="28"/>
      <c r="GZ109" s="28"/>
      <c r="HA109" s="28"/>
      <c r="HB109" s="28"/>
      <c r="HC109" s="28"/>
      <c r="HD109" s="28"/>
      <c r="HE109" s="28"/>
      <c r="HF109" s="28"/>
      <c r="HG109" s="28"/>
      <c r="HH109" s="28"/>
      <c r="HI109" s="28"/>
      <c r="HJ109" s="28"/>
      <c r="HK109" s="28"/>
      <c r="HL109" s="28"/>
      <c r="HM109" s="28"/>
      <c r="HN109" s="28"/>
      <c r="HO109" s="28"/>
      <c r="HP109" s="28"/>
      <c r="HQ109" s="28"/>
      <c r="HR109" s="28"/>
      <c r="HS109" s="28"/>
      <c r="HT109" s="28"/>
      <c r="HU109" s="28"/>
      <c r="HV109" s="28"/>
      <c r="HW109" s="28"/>
      <c r="HX109" s="28"/>
      <c r="HY109" s="28"/>
      <c r="HZ109" s="28"/>
      <c r="IA109" s="28"/>
      <c r="IB109" s="28"/>
      <c r="IC109" s="28"/>
      <c r="ID109" s="28"/>
      <c r="IE109" s="28"/>
      <c r="IF109" s="28"/>
      <c r="IG109" s="28"/>
      <c r="IH109" s="28"/>
      <c r="II109" s="28"/>
      <c r="IJ109" s="28"/>
      <c r="IK109" s="28"/>
      <c r="IL109" s="28"/>
      <c r="IM109" s="28"/>
      <c r="IN109" s="28"/>
      <c r="IO109" s="28"/>
      <c r="IP109" s="28"/>
      <c r="IQ109" s="28"/>
      <c r="IR109" s="28"/>
      <c r="IS109" s="28"/>
      <c r="IT109" s="28"/>
      <c r="IU109" s="28"/>
      <c r="IV109" s="28"/>
      <c r="IW109" s="28"/>
    </row>
    <row r="110" spans="1:257" customHeight="1" ht="33" outlineLevel="1">
      <c r="A110" s="40" t="s">
        <v>58</v>
      </c>
      <c r="B110" s="35" t="s">
        <v>252</v>
      </c>
      <c r="C110" s="36" t="s">
        <v>253</v>
      </c>
      <c r="D110" s="37">
        <v>300.0</v>
      </c>
      <c r="E110" s="37">
        <v>180.0</v>
      </c>
      <c r="F110" s="27"/>
      <c r="G110" s="41">
        <f>E110*F110</f>
        <v>0</v>
      </c>
      <c r="H110" s="39" t="s">
        <v>254</v>
      </c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FS110" s="28"/>
      <c r="FT110" s="28"/>
      <c r="FU110" s="28"/>
      <c r="FV110" s="28"/>
      <c r="FW110" s="28"/>
      <c r="FX110" s="28"/>
      <c r="FY110" s="28"/>
      <c r="FZ110" s="28"/>
      <c r="GA110" s="28"/>
      <c r="GB110" s="28"/>
      <c r="GC110" s="28"/>
      <c r="GD110" s="28"/>
      <c r="GE110" s="28"/>
      <c r="GF110" s="28"/>
      <c r="GG110" s="28"/>
      <c r="GH110" s="28"/>
      <c r="GI110" s="28"/>
      <c r="GJ110" s="28"/>
      <c r="GK110" s="28"/>
      <c r="GL110" s="28"/>
      <c r="GM110" s="28"/>
      <c r="GN110" s="28"/>
      <c r="GO110" s="28"/>
      <c r="GP110" s="28"/>
      <c r="GQ110" s="28"/>
      <c r="GR110" s="28"/>
      <c r="GS110" s="28"/>
      <c r="GT110" s="28"/>
      <c r="GU110" s="28"/>
      <c r="GV110" s="28"/>
      <c r="GW110" s="28"/>
      <c r="GX110" s="28"/>
      <c r="GY110" s="28"/>
      <c r="GZ110" s="28"/>
      <c r="HA110" s="28"/>
      <c r="HB110" s="28"/>
      <c r="HC110" s="28"/>
      <c r="HD110" s="28"/>
      <c r="HE110" s="28"/>
      <c r="HF110" s="28"/>
      <c r="HG110" s="28"/>
      <c r="HH110" s="28"/>
      <c r="HI110" s="28"/>
      <c r="HJ110" s="28"/>
      <c r="HK110" s="28"/>
      <c r="HL110" s="28"/>
      <c r="HM110" s="28"/>
      <c r="HN110" s="28"/>
      <c r="HO110" s="28"/>
      <c r="HP110" s="28"/>
      <c r="HQ110" s="28"/>
      <c r="HR110" s="28"/>
      <c r="HS110" s="28"/>
      <c r="HT110" s="28"/>
      <c r="HU110" s="28"/>
      <c r="HV110" s="28"/>
      <c r="HW110" s="28"/>
      <c r="HX110" s="28"/>
      <c r="HY110" s="28"/>
      <c r="HZ110" s="28"/>
      <c r="IA110" s="28"/>
      <c r="IB110" s="28"/>
      <c r="IC110" s="28"/>
      <c r="ID110" s="28"/>
      <c r="IE110" s="28"/>
      <c r="IF110" s="28"/>
      <c r="IG110" s="28"/>
      <c r="IH110" s="28"/>
      <c r="II110" s="28"/>
      <c r="IJ110" s="28"/>
      <c r="IK110" s="28"/>
      <c r="IL110" s="28"/>
      <c r="IM110" s="28"/>
      <c r="IN110" s="28"/>
      <c r="IO110" s="28"/>
      <c r="IP110" s="28"/>
      <c r="IQ110" s="28"/>
      <c r="IR110" s="28"/>
      <c r="IS110" s="28"/>
      <c r="IT110" s="28"/>
      <c r="IU110" s="28"/>
      <c r="IV110" s="28"/>
      <c r="IW110" s="28"/>
    </row>
    <row r="111" spans="1:257" customHeight="1" ht="33" outlineLevel="1">
      <c r="A111" s="40" t="s">
        <v>58</v>
      </c>
      <c r="B111" s="35" t="s">
        <v>255</v>
      </c>
      <c r="C111" s="36" t="s">
        <v>256</v>
      </c>
      <c r="D111" s="37">
        <v>350.0</v>
      </c>
      <c r="E111" s="37">
        <v>200.0</v>
      </c>
      <c r="F111" s="27"/>
      <c r="G111" s="41">
        <f>E111*F111</f>
        <v>0</v>
      </c>
      <c r="H111" s="39" t="s">
        <v>257</v>
      </c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  <c r="FQ111" s="28"/>
      <c r="FR111" s="28"/>
      <c r="FS111" s="28"/>
      <c r="FT111" s="28"/>
      <c r="FU111" s="28"/>
      <c r="FV111" s="28"/>
      <c r="FW111" s="28"/>
      <c r="FX111" s="28"/>
      <c r="FY111" s="28"/>
      <c r="FZ111" s="28"/>
      <c r="GA111" s="28"/>
      <c r="GB111" s="28"/>
      <c r="GC111" s="28"/>
      <c r="GD111" s="28"/>
      <c r="GE111" s="28"/>
      <c r="GF111" s="28"/>
      <c r="GG111" s="28"/>
      <c r="GH111" s="28"/>
      <c r="GI111" s="28"/>
      <c r="GJ111" s="28"/>
      <c r="GK111" s="28"/>
      <c r="GL111" s="28"/>
      <c r="GM111" s="28"/>
      <c r="GN111" s="28"/>
      <c r="GO111" s="28"/>
      <c r="GP111" s="28"/>
      <c r="GQ111" s="28"/>
      <c r="GR111" s="28"/>
      <c r="GS111" s="28"/>
      <c r="GT111" s="28"/>
      <c r="GU111" s="28"/>
      <c r="GV111" s="28"/>
      <c r="GW111" s="28"/>
      <c r="GX111" s="28"/>
      <c r="GY111" s="28"/>
      <c r="GZ111" s="28"/>
      <c r="HA111" s="28"/>
      <c r="HB111" s="28"/>
      <c r="HC111" s="28"/>
      <c r="HD111" s="28"/>
      <c r="HE111" s="28"/>
      <c r="HF111" s="28"/>
      <c r="HG111" s="28"/>
      <c r="HH111" s="28"/>
      <c r="HI111" s="28"/>
      <c r="HJ111" s="28"/>
      <c r="HK111" s="28"/>
      <c r="HL111" s="28"/>
      <c r="HM111" s="28"/>
      <c r="HN111" s="28"/>
      <c r="HO111" s="28"/>
      <c r="HP111" s="28"/>
      <c r="HQ111" s="28"/>
      <c r="HR111" s="28"/>
      <c r="HS111" s="28"/>
      <c r="HT111" s="28"/>
      <c r="HU111" s="28"/>
      <c r="HV111" s="28"/>
      <c r="HW111" s="28"/>
      <c r="HX111" s="28"/>
      <c r="HY111" s="28"/>
      <c r="HZ111" s="28"/>
      <c r="IA111" s="28"/>
      <c r="IB111" s="28"/>
      <c r="IC111" s="28"/>
      <c r="ID111" s="28"/>
      <c r="IE111" s="28"/>
      <c r="IF111" s="28"/>
      <c r="IG111" s="28"/>
      <c r="IH111" s="28"/>
      <c r="II111" s="28"/>
      <c r="IJ111" s="28"/>
      <c r="IK111" s="28"/>
      <c r="IL111" s="28"/>
      <c r="IM111" s="28"/>
      <c r="IN111" s="28"/>
      <c r="IO111" s="28"/>
      <c r="IP111" s="28"/>
      <c r="IQ111" s="28"/>
      <c r="IR111" s="28"/>
      <c r="IS111" s="28"/>
      <c r="IT111" s="28"/>
      <c r="IU111" s="28"/>
      <c r="IV111" s="28"/>
      <c r="IW111" s="28"/>
    </row>
    <row r="112" spans="1:257" customHeight="1" ht="16.5" outlineLevel="1">
      <c r="A112" s="40" t="s">
        <v>58</v>
      </c>
      <c r="B112" s="35" t="s">
        <v>258</v>
      </c>
      <c r="C112" s="36" t="s">
        <v>259</v>
      </c>
      <c r="D112" s="37">
        <v>2000.0</v>
      </c>
      <c r="E112" s="37">
        <v>1550.0</v>
      </c>
      <c r="F112" s="27"/>
      <c r="G112" s="41">
        <f>E112*F112</f>
        <v>0</v>
      </c>
      <c r="H112" s="39" t="s">
        <v>260</v>
      </c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  <c r="FQ112" s="28"/>
      <c r="FR112" s="28"/>
      <c r="FS112" s="28"/>
      <c r="FT112" s="28"/>
      <c r="FU112" s="28"/>
      <c r="FV112" s="28"/>
      <c r="FW112" s="28"/>
      <c r="FX112" s="28"/>
      <c r="FY112" s="28"/>
      <c r="FZ112" s="28"/>
      <c r="GA112" s="28"/>
      <c r="GB112" s="28"/>
      <c r="GC112" s="28"/>
      <c r="GD112" s="28"/>
      <c r="GE112" s="28"/>
      <c r="GF112" s="28"/>
      <c r="GG112" s="28"/>
      <c r="GH112" s="28"/>
      <c r="GI112" s="28"/>
      <c r="GJ112" s="28"/>
      <c r="GK112" s="28"/>
      <c r="GL112" s="28"/>
      <c r="GM112" s="28"/>
      <c r="GN112" s="28"/>
      <c r="GO112" s="28"/>
      <c r="GP112" s="28"/>
      <c r="GQ112" s="28"/>
      <c r="GR112" s="28"/>
      <c r="GS112" s="28"/>
      <c r="GT112" s="28"/>
      <c r="GU112" s="28"/>
      <c r="GV112" s="28"/>
      <c r="GW112" s="28"/>
      <c r="GX112" s="28"/>
      <c r="GY112" s="28"/>
      <c r="GZ112" s="28"/>
      <c r="HA112" s="28"/>
      <c r="HB112" s="28"/>
      <c r="HC112" s="28"/>
      <c r="HD112" s="28"/>
      <c r="HE112" s="28"/>
      <c r="HF112" s="28"/>
      <c r="HG112" s="28"/>
      <c r="HH112" s="28"/>
      <c r="HI112" s="28"/>
      <c r="HJ112" s="28"/>
      <c r="HK112" s="28"/>
      <c r="HL112" s="28"/>
      <c r="HM112" s="28"/>
      <c r="HN112" s="28"/>
      <c r="HO112" s="28"/>
      <c r="HP112" s="28"/>
      <c r="HQ112" s="28"/>
      <c r="HR112" s="28"/>
      <c r="HS112" s="28"/>
      <c r="HT112" s="28"/>
      <c r="HU112" s="28"/>
      <c r="HV112" s="28"/>
      <c r="HW112" s="28"/>
      <c r="HX112" s="28"/>
      <c r="HY112" s="28"/>
      <c r="HZ112" s="28"/>
      <c r="IA112" s="28"/>
      <c r="IB112" s="28"/>
      <c r="IC112" s="28"/>
      <c r="ID112" s="28"/>
      <c r="IE112" s="28"/>
      <c r="IF112" s="28"/>
      <c r="IG112" s="28"/>
      <c r="IH112" s="28"/>
      <c r="II112" s="28"/>
      <c r="IJ112" s="28"/>
      <c r="IK112" s="28"/>
      <c r="IL112" s="28"/>
      <c r="IM112" s="28"/>
      <c r="IN112" s="28"/>
      <c r="IO112" s="28"/>
      <c r="IP112" s="28"/>
      <c r="IQ112" s="28"/>
      <c r="IR112" s="28"/>
      <c r="IS112" s="28"/>
      <c r="IT112" s="28"/>
      <c r="IU112" s="28"/>
      <c r="IV112" s="28"/>
      <c r="IW112" s="28"/>
    </row>
    <row r="113" spans="1:257" customHeight="1" ht="16.5" outlineLevel="1">
      <c r="A113" s="40" t="s">
        <v>15</v>
      </c>
      <c r="B113" s="35" t="s">
        <v>261</v>
      </c>
      <c r="C113" s="36" t="s">
        <v>262</v>
      </c>
      <c r="D113" s="37">
        <v>1050.0</v>
      </c>
      <c r="E113" s="38" t="s">
        <v>18</v>
      </c>
      <c r="F113" s="27"/>
      <c r="G113" s="41"/>
      <c r="H113" s="39" t="s">
        <v>19</v>
      </c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  <c r="FQ113" s="28"/>
      <c r="FR113" s="28"/>
      <c r="FS113" s="28"/>
      <c r="FT113" s="28"/>
      <c r="FU113" s="28"/>
      <c r="FV113" s="28"/>
      <c r="FW113" s="28"/>
      <c r="FX113" s="28"/>
      <c r="FY113" s="28"/>
      <c r="FZ113" s="28"/>
      <c r="GA113" s="28"/>
      <c r="GB113" s="28"/>
      <c r="GC113" s="28"/>
      <c r="GD113" s="28"/>
      <c r="GE113" s="28"/>
      <c r="GF113" s="28"/>
      <c r="GG113" s="28"/>
      <c r="GH113" s="28"/>
      <c r="GI113" s="28"/>
      <c r="GJ113" s="28"/>
      <c r="GK113" s="28"/>
      <c r="GL113" s="28"/>
      <c r="GM113" s="28"/>
      <c r="GN113" s="28"/>
      <c r="GO113" s="28"/>
      <c r="GP113" s="28"/>
      <c r="GQ113" s="28"/>
      <c r="GR113" s="28"/>
      <c r="GS113" s="28"/>
      <c r="GT113" s="28"/>
      <c r="GU113" s="28"/>
      <c r="GV113" s="28"/>
      <c r="GW113" s="28"/>
      <c r="GX113" s="28"/>
      <c r="GY113" s="28"/>
      <c r="GZ113" s="28"/>
      <c r="HA113" s="28"/>
      <c r="HB113" s="28"/>
      <c r="HC113" s="28"/>
      <c r="HD113" s="28"/>
      <c r="HE113" s="28"/>
      <c r="HF113" s="28"/>
      <c r="HG113" s="28"/>
      <c r="HH113" s="28"/>
      <c r="HI113" s="28"/>
      <c r="HJ113" s="28"/>
      <c r="HK113" s="28"/>
      <c r="HL113" s="28"/>
      <c r="HM113" s="28"/>
      <c r="HN113" s="28"/>
      <c r="HO113" s="28"/>
      <c r="HP113" s="28"/>
      <c r="HQ113" s="28"/>
      <c r="HR113" s="28"/>
      <c r="HS113" s="28"/>
      <c r="HT113" s="28"/>
      <c r="HU113" s="28"/>
      <c r="HV113" s="28"/>
      <c r="HW113" s="28"/>
      <c r="HX113" s="28"/>
      <c r="HY113" s="28"/>
      <c r="HZ113" s="28"/>
      <c r="IA113" s="28"/>
      <c r="IB113" s="28"/>
      <c r="IC113" s="28"/>
      <c r="ID113" s="28"/>
      <c r="IE113" s="28"/>
      <c r="IF113" s="28"/>
      <c r="IG113" s="28"/>
      <c r="IH113" s="28"/>
      <c r="II113" s="28"/>
      <c r="IJ113" s="28"/>
      <c r="IK113" s="28"/>
      <c r="IL113" s="28"/>
      <c r="IM113" s="28"/>
      <c r="IN113" s="28"/>
      <c r="IO113" s="28"/>
      <c r="IP113" s="28"/>
      <c r="IQ113" s="28"/>
      <c r="IR113" s="28"/>
      <c r="IS113" s="28"/>
      <c r="IT113" s="28"/>
      <c r="IU113" s="28"/>
      <c r="IV113" s="28"/>
      <c r="IW113" s="28"/>
    </row>
    <row r="114" spans="1:257" customHeight="1" ht="33" outlineLevel="1">
      <c r="A114" s="40" t="s">
        <v>15</v>
      </c>
      <c r="B114" s="35" t="s">
        <v>263</v>
      </c>
      <c r="C114" s="36" t="s">
        <v>264</v>
      </c>
      <c r="D114" s="37">
        <v>3000.0</v>
      </c>
      <c r="E114" s="37">
        <v>2050.0</v>
      </c>
      <c r="F114" s="27"/>
      <c r="G114" s="41">
        <f>E114*F114</f>
        <v>0</v>
      </c>
      <c r="H114" s="39" t="s">
        <v>265</v>
      </c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FS114" s="28"/>
      <c r="FT114" s="28"/>
      <c r="FU114" s="28"/>
      <c r="FV114" s="28"/>
      <c r="FW114" s="28"/>
      <c r="FX114" s="28"/>
      <c r="FY114" s="28"/>
      <c r="FZ114" s="28"/>
      <c r="GA114" s="28"/>
      <c r="GB114" s="28"/>
      <c r="GC114" s="28"/>
      <c r="GD114" s="28"/>
      <c r="GE114" s="28"/>
      <c r="GF114" s="28"/>
      <c r="GG114" s="28"/>
      <c r="GH114" s="28"/>
      <c r="GI114" s="28"/>
      <c r="GJ114" s="28"/>
      <c r="GK114" s="28"/>
      <c r="GL114" s="28"/>
      <c r="GM114" s="28"/>
      <c r="GN114" s="28"/>
      <c r="GO114" s="28"/>
      <c r="GP114" s="28"/>
      <c r="GQ114" s="28"/>
      <c r="GR114" s="28"/>
      <c r="GS114" s="28"/>
      <c r="GT114" s="28"/>
      <c r="GU114" s="28"/>
      <c r="GV114" s="28"/>
      <c r="GW114" s="28"/>
      <c r="GX114" s="28"/>
      <c r="GY114" s="28"/>
      <c r="GZ114" s="28"/>
      <c r="HA114" s="28"/>
      <c r="HB114" s="28"/>
      <c r="HC114" s="28"/>
      <c r="HD114" s="28"/>
      <c r="HE114" s="28"/>
      <c r="HF114" s="28"/>
      <c r="HG114" s="28"/>
      <c r="HH114" s="28"/>
      <c r="HI114" s="28"/>
      <c r="HJ114" s="28"/>
      <c r="HK114" s="28"/>
      <c r="HL114" s="28"/>
      <c r="HM114" s="28"/>
      <c r="HN114" s="28"/>
      <c r="HO114" s="28"/>
      <c r="HP114" s="28"/>
      <c r="HQ114" s="28"/>
      <c r="HR114" s="28"/>
      <c r="HS114" s="28"/>
      <c r="HT114" s="28"/>
      <c r="HU114" s="28"/>
      <c r="HV114" s="28"/>
      <c r="HW114" s="28"/>
      <c r="HX114" s="28"/>
      <c r="HY114" s="28"/>
      <c r="HZ114" s="28"/>
      <c r="IA114" s="28"/>
      <c r="IB114" s="28"/>
      <c r="IC114" s="28"/>
      <c r="ID114" s="28"/>
      <c r="IE114" s="28"/>
      <c r="IF114" s="28"/>
      <c r="IG114" s="28"/>
      <c r="IH114" s="28"/>
      <c r="II114" s="28"/>
      <c r="IJ114" s="28"/>
      <c r="IK114" s="28"/>
      <c r="IL114" s="28"/>
      <c r="IM114" s="28"/>
      <c r="IN114" s="28"/>
      <c r="IO114" s="28"/>
      <c r="IP114" s="28"/>
      <c r="IQ114" s="28"/>
      <c r="IR114" s="28"/>
      <c r="IS114" s="28"/>
      <c r="IT114" s="28"/>
      <c r="IU114" s="28"/>
      <c r="IV114" s="28"/>
      <c r="IW114" s="28"/>
    </row>
    <row r="115" spans="1:257" customHeight="1" ht="33" outlineLevel="1">
      <c r="A115" s="40" t="s">
        <v>15</v>
      </c>
      <c r="B115" s="35" t="s">
        <v>266</v>
      </c>
      <c r="C115" s="36" t="s">
        <v>267</v>
      </c>
      <c r="D115" s="37">
        <v>2150.0</v>
      </c>
      <c r="E115" s="38" t="s">
        <v>18</v>
      </c>
      <c r="F115" s="27"/>
      <c r="G115" s="41"/>
      <c r="H115" s="39" t="s">
        <v>19</v>
      </c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FS115" s="28"/>
      <c r="FT115" s="28"/>
      <c r="FU115" s="28"/>
      <c r="FV115" s="28"/>
      <c r="FW115" s="28"/>
      <c r="FX115" s="28"/>
      <c r="FY115" s="28"/>
      <c r="FZ115" s="28"/>
      <c r="GA115" s="28"/>
      <c r="GB115" s="28"/>
      <c r="GC115" s="28"/>
      <c r="GD115" s="28"/>
      <c r="GE115" s="28"/>
      <c r="GF115" s="28"/>
      <c r="GG115" s="28"/>
      <c r="GH115" s="28"/>
      <c r="GI115" s="28"/>
      <c r="GJ115" s="28"/>
      <c r="GK115" s="28"/>
      <c r="GL115" s="28"/>
      <c r="GM115" s="28"/>
      <c r="GN115" s="28"/>
      <c r="GO115" s="28"/>
      <c r="GP115" s="28"/>
      <c r="GQ115" s="28"/>
      <c r="GR115" s="28"/>
      <c r="GS115" s="28"/>
      <c r="GT115" s="28"/>
      <c r="GU115" s="28"/>
      <c r="GV115" s="28"/>
      <c r="GW115" s="28"/>
      <c r="GX115" s="28"/>
      <c r="GY115" s="28"/>
      <c r="GZ115" s="28"/>
      <c r="HA115" s="28"/>
      <c r="HB115" s="28"/>
      <c r="HC115" s="28"/>
      <c r="HD115" s="28"/>
      <c r="HE115" s="28"/>
      <c r="HF115" s="28"/>
      <c r="HG115" s="28"/>
      <c r="HH115" s="28"/>
      <c r="HI115" s="28"/>
      <c r="HJ115" s="28"/>
      <c r="HK115" s="28"/>
      <c r="HL115" s="28"/>
      <c r="HM115" s="28"/>
      <c r="HN115" s="28"/>
      <c r="HO115" s="28"/>
      <c r="HP115" s="28"/>
      <c r="HQ115" s="28"/>
      <c r="HR115" s="28"/>
      <c r="HS115" s="28"/>
      <c r="HT115" s="28"/>
      <c r="HU115" s="28"/>
      <c r="HV115" s="28"/>
      <c r="HW115" s="28"/>
      <c r="HX115" s="28"/>
      <c r="HY115" s="28"/>
      <c r="HZ115" s="28"/>
      <c r="IA115" s="28"/>
      <c r="IB115" s="28"/>
      <c r="IC115" s="28"/>
      <c r="ID115" s="28"/>
      <c r="IE115" s="28"/>
      <c r="IF115" s="28"/>
      <c r="IG115" s="28"/>
      <c r="IH115" s="28"/>
      <c r="II115" s="28"/>
      <c r="IJ115" s="28"/>
      <c r="IK115" s="28"/>
      <c r="IL115" s="28"/>
      <c r="IM115" s="28"/>
      <c r="IN115" s="28"/>
      <c r="IO115" s="28"/>
      <c r="IP115" s="28"/>
      <c r="IQ115" s="28"/>
      <c r="IR115" s="28"/>
      <c r="IS115" s="28"/>
      <c r="IT115" s="28"/>
      <c r="IU115" s="28"/>
      <c r="IV115" s="28"/>
      <c r="IW115" s="28"/>
    </row>
    <row r="116" spans="1:257" customHeight="1" ht="16.5" outlineLevel="1">
      <c r="A116" s="40" t="s">
        <v>15</v>
      </c>
      <c r="B116" s="35" t="s">
        <v>268</v>
      </c>
      <c r="C116" s="36" t="s">
        <v>269</v>
      </c>
      <c r="D116" s="37">
        <v>450.0</v>
      </c>
      <c r="E116" s="37">
        <v>300.0</v>
      </c>
      <c r="F116" s="27"/>
      <c r="G116" s="41">
        <f>E116*F116</f>
        <v>0</v>
      </c>
      <c r="H116" s="39" t="s">
        <v>270</v>
      </c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FS116" s="28"/>
      <c r="FT116" s="28"/>
      <c r="FU116" s="28"/>
      <c r="FV116" s="28"/>
      <c r="FW116" s="28"/>
      <c r="FX116" s="28"/>
      <c r="FY116" s="28"/>
      <c r="FZ116" s="28"/>
      <c r="GA116" s="28"/>
      <c r="GB116" s="28"/>
      <c r="GC116" s="28"/>
      <c r="GD116" s="28"/>
      <c r="GE116" s="28"/>
      <c r="GF116" s="28"/>
      <c r="GG116" s="28"/>
      <c r="GH116" s="28"/>
      <c r="GI116" s="28"/>
      <c r="GJ116" s="28"/>
      <c r="GK116" s="28"/>
      <c r="GL116" s="28"/>
      <c r="GM116" s="28"/>
      <c r="GN116" s="28"/>
      <c r="GO116" s="28"/>
      <c r="GP116" s="28"/>
      <c r="GQ116" s="28"/>
      <c r="GR116" s="28"/>
      <c r="GS116" s="28"/>
      <c r="GT116" s="28"/>
      <c r="GU116" s="28"/>
      <c r="GV116" s="28"/>
      <c r="GW116" s="28"/>
      <c r="GX116" s="28"/>
      <c r="GY116" s="28"/>
      <c r="GZ116" s="28"/>
      <c r="HA116" s="28"/>
      <c r="HB116" s="28"/>
      <c r="HC116" s="28"/>
      <c r="HD116" s="28"/>
      <c r="HE116" s="28"/>
      <c r="HF116" s="28"/>
      <c r="HG116" s="28"/>
      <c r="HH116" s="28"/>
      <c r="HI116" s="28"/>
      <c r="HJ116" s="28"/>
      <c r="HK116" s="28"/>
      <c r="HL116" s="28"/>
      <c r="HM116" s="28"/>
      <c r="HN116" s="28"/>
      <c r="HO116" s="28"/>
      <c r="HP116" s="28"/>
      <c r="HQ116" s="28"/>
      <c r="HR116" s="28"/>
      <c r="HS116" s="28"/>
      <c r="HT116" s="28"/>
      <c r="HU116" s="28"/>
      <c r="HV116" s="28"/>
      <c r="HW116" s="28"/>
      <c r="HX116" s="28"/>
      <c r="HY116" s="28"/>
      <c r="HZ116" s="28"/>
      <c r="IA116" s="28"/>
      <c r="IB116" s="28"/>
      <c r="IC116" s="28"/>
      <c r="ID116" s="28"/>
      <c r="IE116" s="28"/>
      <c r="IF116" s="28"/>
      <c r="IG116" s="28"/>
      <c r="IH116" s="28"/>
      <c r="II116" s="28"/>
      <c r="IJ116" s="28"/>
      <c r="IK116" s="28"/>
      <c r="IL116" s="28"/>
      <c r="IM116" s="28"/>
      <c r="IN116" s="28"/>
      <c r="IO116" s="28"/>
      <c r="IP116" s="28"/>
      <c r="IQ116" s="28"/>
      <c r="IR116" s="28"/>
      <c r="IS116" s="28"/>
      <c r="IT116" s="28"/>
      <c r="IU116" s="28"/>
      <c r="IV116" s="28"/>
      <c r="IW116" s="28"/>
    </row>
    <row r="117" spans="1:257" customHeight="1" ht="16.5" outlineLevel="1">
      <c r="A117" s="40" t="s">
        <v>15</v>
      </c>
      <c r="B117" s="35" t="s">
        <v>271</v>
      </c>
      <c r="C117" s="36" t="s">
        <v>272</v>
      </c>
      <c r="D117" s="37">
        <v>1900.0</v>
      </c>
      <c r="E117" s="37">
        <v>1275.0</v>
      </c>
      <c r="F117" s="27"/>
      <c r="G117" s="41">
        <f>E117*F117</f>
        <v>0</v>
      </c>
      <c r="H117" s="39" t="s">
        <v>273</v>
      </c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  <c r="FQ117" s="28"/>
      <c r="FR117" s="28"/>
      <c r="FS117" s="28"/>
      <c r="FT117" s="28"/>
      <c r="FU117" s="28"/>
      <c r="FV117" s="28"/>
      <c r="FW117" s="28"/>
      <c r="FX117" s="28"/>
      <c r="FY117" s="28"/>
      <c r="FZ117" s="28"/>
      <c r="GA117" s="28"/>
      <c r="GB117" s="28"/>
      <c r="GC117" s="28"/>
      <c r="GD117" s="28"/>
      <c r="GE117" s="28"/>
      <c r="GF117" s="28"/>
      <c r="GG117" s="28"/>
      <c r="GH117" s="28"/>
      <c r="GI117" s="28"/>
      <c r="GJ117" s="28"/>
      <c r="GK117" s="28"/>
      <c r="GL117" s="28"/>
      <c r="GM117" s="28"/>
      <c r="GN117" s="28"/>
      <c r="GO117" s="28"/>
      <c r="GP117" s="28"/>
      <c r="GQ117" s="28"/>
      <c r="GR117" s="28"/>
      <c r="GS117" s="28"/>
      <c r="GT117" s="28"/>
      <c r="GU117" s="28"/>
      <c r="GV117" s="28"/>
      <c r="GW117" s="28"/>
      <c r="GX117" s="28"/>
      <c r="GY117" s="28"/>
      <c r="GZ117" s="28"/>
      <c r="HA117" s="28"/>
      <c r="HB117" s="28"/>
      <c r="HC117" s="28"/>
      <c r="HD117" s="28"/>
      <c r="HE117" s="28"/>
      <c r="HF117" s="28"/>
      <c r="HG117" s="28"/>
      <c r="HH117" s="28"/>
      <c r="HI117" s="28"/>
      <c r="HJ117" s="28"/>
      <c r="HK117" s="28"/>
      <c r="HL117" s="28"/>
      <c r="HM117" s="28"/>
      <c r="HN117" s="28"/>
      <c r="HO117" s="28"/>
      <c r="HP117" s="28"/>
      <c r="HQ117" s="28"/>
      <c r="HR117" s="28"/>
      <c r="HS117" s="28"/>
      <c r="HT117" s="28"/>
      <c r="HU117" s="28"/>
      <c r="HV117" s="28"/>
      <c r="HW117" s="28"/>
      <c r="HX117" s="28"/>
      <c r="HY117" s="28"/>
      <c r="HZ117" s="28"/>
      <c r="IA117" s="28"/>
      <c r="IB117" s="28"/>
      <c r="IC117" s="28"/>
      <c r="ID117" s="28"/>
      <c r="IE117" s="28"/>
      <c r="IF117" s="28"/>
      <c r="IG117" s="28"/>
      <c r="IH117" s="28"/>
      <c r="II117" s="28"/>
      <c r="IJ117" s="28"/>
      <c r="IK117" s="28"/>
      <c r="IL117" s="28"/>
      <c r="IM117" s="28"/>
      <c r="IN117" s="28"/>
      <c r="IO117" s="28"/>
      <c r="IP117" s="28"/>
      <c r="IQ117" s="28"/>
      <c r="IR117" s="28"/>
      <c r="IS117" s="28"/>
      <c r="IT117" s="28"/>
      <c r="IU117" s="28"/>
      <c r="IV117" s="28"/>
      <c r="IW117" s="28"/>
    </row>
    <row r="118" spans="1:257" customHeight="1" ht="33" outlineLevel="1">
      <c r="A118" s="40" t="s">
        <v>15</v>
      </c>
      <c r="B118" s="35" t="s">
        <v>16</v>
      </c>
      <c r="C118" s="36" t="s">
        <v>17</v>
      </c>
      <c r="D118" s="37">
        <v>2550.0</v>
      </c>
      <c r="E118" s="38" t="s">
        <v>18</v>
      </c>
      <c r="F118" s="27"/>
      <c r="G118" s="41"/>
      <c r="H118" s="39" t="s">
        <v>19</v>
      </c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FS118" s="28"/>
      <c r="FT118" s="28"/>
      <c r="FU118" s="28"/>
      <c r="FV118" s="28"/>
      <c r="FW118" s="28"/>
      <c r="FX118" s="28"/>
      <c r="FY118" s="28"/>
      <c r="FZ118" s="28"/>
      <c r="GA118" s="28"/>
      <c r="GB118" s="28"/>
      <c r="GC118" s="28"/>
      <c r="GD118" s="28"/>
      <c r="GE118" s="28"/>
      <c r="GF118" s="28"/>
      <c r="GG118" s="28"/>
      <c r="GH118" s="28"/>
      <c r="GI118" s="28"/>
      <c r="GJ118" s="28"/>
      <c r="GK118" s="28"/>
      <c r="GL118" s="28"/>
      <c r="GM118" s="28"/>
      <c r="GN118" s="28"/>
      <c r="GO118" s="28"/>
      <c r="GP118" s="28"/>
      <c r="GQ118" s="28"/>
      <c r="GR118" s="28"/>
      <c r="GS118" s="28"/>
      <c r="GT118" s="28"/>
      <c r="GU118" s="28"/>
      <c r="GV118" s="28"/>
      <c r="GW118" s="28"/>
      <c r="GX118" s="28"/>
      <c r="GY118" s="28"/>
      <c r="GZ118" s="28"/>
      <c r="HA118" s="28"/>
      <c r="HB118" s="28"/>
      <c r="HC118" s="28"/>
      <c r="HD118" s="28"/>
      <c r="HE118" s="28"/>
      <c r="HF118" s="28"/>
      <c r="HG118" s="28"/>
      <c r="HH118" s="28"/>
      <c r="HI118" s="28"/>
      <c r="HJ118" s="28"/>
      <c r="HK118" s="28"/>
      <c r="HL118" s="28"/>
      <c r="HM118" s="28"/>
      <c r="HN118" s="28"/>
      <c r="HO118" s="28"/>
      <c r="HP118" s="28"/>
      <c r="HQ118" s="28"/>
      <c r="HR118" s="28"/>
      <c r="HS118" s="28"/>
      <c r="HT118" s="28"/>
      <c r="HU118" s="28"/>
      <c r="HV118" s="28"/>
      <c r="HW118" s="28"/>
      <c r="HX118" s="28"/>
      <c r="HY118" s="28"/>
      <c r="HZ118" s="28"/>
      <c r="IA118" s="28"/>
      <c r="IB118" s="28"/>
      <c r="IC118" s="28"/>
      <c r="ID118" s="28"/>
      <c r="IE118" s="28"/>
      <c r="IF118" s="28"/>
      <c r="IG118" s="28"/>
      <c r="IH118" s="28"/>
      <c r="II118" s="28"/>
      <c r="IJ118" s="28"/>
      <c r="IK118" s="28"/>
      <c r="IL118" s="28"/>
      <c r="IM118" s="28"/>
      <c r="IN118" s="28"/>
      <c r="IO118" s="28"/>
      <c r="IP118" s="28"/>
      <c r="IQ118" s="28"/>
      <c r="IR118" s="28"/>
      <c r="IS118" s="28"/>
      <c r="IT118" s="28"/>
      <c r="IU118" s="28"/>
      <c r="IV118" s="28"/>
      <c r="IW118" s="28"/>
    </row>
    <row r="119" spans="1:257" customHeight="1" ht="33" outlineLevel="1">
      <c r="A119" s="40" t="s">
        <v>15</v>
      </c>
      <c r="B119" s="35" t="s">
        <v>20</v>
      </c>
      <c r="C119" s="36" t="s">
        <v>21</v>
      </c>
      <c r="D119" s="37">
        <v>3150.0</v>
      </c>
      <c r="E119" s="37">
        <v>2150.0</v>
      </c>
      <c r="F119" s="27"/>
      <c r="G119" s="41">
        <f>E119*F119</f>
        <v>0</v>
      </c>
      <c r="H119" s="39" t="s">
        <v>19</v>
      </c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FS119" s="28"/>
      <c r="FT119" s="28"/>
      <c r="FU119" s="28"/>
      <c r="FV119" s="28"/>
      <c r="FW119" s="28"/>
      <c r="FX119" s="28"/>
      <c r="FY119" s="28"/>
      <c r="FZ119" s="28"/>
      <c r="GA119" s="28"/>
      <c r="GB119" s="28"/>
      <c r="GC119" s="28"/>
      <c r="GD119" s="28"/>
      <c r="GE119" s="28"/>
      <c r="GF119" s="28"/>
      <c r="GG119" s="28"/>
      <c r="GH119" s="28"/>
      <c r="GI119" s="28"/>
      <c r="GJ119" s="28"/>
      <c r="GK119" s="28"/>
      <c r="GL119" s="28"/>
      <c r="GM119" s="28"/>
      <c r="GN119" s="28"/>
      <c r="GO119" s="28"/>
      <c r="GP119" s="28"/>
      <c r="GQ119" s="28"/>
      <c r="GR119" s="28"/>
      <c r="GS119" s="28"/>
      <c r="GT119" s="28"/>
      <c r="GU119" s="28"/>
      <c r="GV119" s="28"/>
      <c r="GW119" s="28"/>
      <c r="GX119" s="28"/>
      <c r="GY119" s="28"/>
      <c r="GZ119" s="28"/>
      <c r="HA119" s="28"/>
      <c r="HB119" s="28"/>
      <c r="HC119" s="28"/>
      <c r="HD119" s="28"/>
      <c r="HE119" s="28"/>
      <c r="HF119" s="28"/>
      <c r="HG119" s="28"/>
      <c r="HH119" s="28"/>
      <c r="HI119" s="28"/>
      <c r="HJ119" s="28"/>
      <c r="HK119" s="28"/>
      <c r="HL119" s="28"/>
      <c r="HM119" s="28"/>
      <c r="HN119" s="28"/>
      <c r="HO119" s="28"/>
      <c r="HP119" s="28"/>
      <c r="HQ119" s="28"/>
      <c r="HR119" s="28"/>
      <c r="HS119" s="28"/>
      <c r="HT119" s="28"/>
      <c r="HU119" s="28"/>
      <c r="HV119" s="28"/>
      <c r="HW119" s="28"/>
      <c r="HX119" s="28"/>
      <c r="HY119" s="28"/>
      <c r="HZ119" s="28"/>
      <c r="IA119" s="28"/>
      <c r="IB119" s="28"/>
      <c r="IC119" s="28"/>
      <c r="ID119" s="28"/>
      <c r="IE119" s="28"/>
      <c r="IF119" s="28"/>
      <c r="IG119" s="28"/>
      <c r="IH119" s="28"/>
      <c r="II119" s="28"/>
      <c r="IJ119" s="28"/>
      <c r="IK119" s="28"/>
      <c r="IL119" s="28"/>
      <c r="IM119" s="28"/>
      <c r="IN119" s="28"/>
      <c r="IO119" s="28"/>
      <c r="IP119" s="28"/>
      <c r="IQ119" s="28"/>
      <c r="IR119" s="28"/>
      <c r="IS119" s="28"/>
      <c r="IT119" s="28"/>
      <c r="IU119" s="28"/>
      <c r="IV119" s="28"/>
      <c r="IW119" s="28"/>
    </row>
    <row r="120" spans="1:257" customHeight="1" ht="33" outlineLevel="1">
      <c r="A120" s="40" t="s">
        <v>15</v>
      </c>
      <c r="B120" s="35" t="s">
        <v>22</v>
      </c>
      <c r="C120" s="36" t="s">
        <v>23</v>
      </c>
      <c r="D120" s="37">
        <v>3150.0</v>
      </c>
      <c r="E120" s="37">
        <v>2150.0</v>
      </c>
      <c r="F120" s="27"/>
      <c r="G120" s="41">
        <f>E120*F120</f>
        <v>0</v>
      </c>
      <c r="H120" s="39" t="s">
        <v>19</v>
      </c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FS120" s="28"/>
      <c r="FT120" s="28"/>
      <c r="FU120" s="28"/>
      <c r="FV120" s="28"/>
      <c r="FW120" s="28"/>
      <c r="FX120" s="28"/>
      <c r="FY120" s="28"/>
      <c r="FZ120" s="28"/>
      <c r="GA120" s="28"/>
      <c r="GB120" s="28"/>
      <c r="GC120" s="28"/>
      <c r="GD120" s="28"/>
      <c r="GE120" s="28"/>
      <c r="GF120" s="28"/>
      <c r="GG120" s="28"/>
      <c r="GH120" s="28"/>
      <c r="GI120" s="28"/>
      <c r="GJ120" s="28"/>
      <c r="GK120" s="28"/>
      <c r="GL120" s="28"/>
      <c r="GM120" s="28"/>
      <c r="GN120" s="28"/>
      <c r="GO120" s="28"/>
      <c r="GP120" s="28"/>
      <c r="GQ120" s="28"/>
      <c r="GR120" s="28"/>
      <c r="GS120" s="28"/>
      <c r="GT120" s="28"/>
      <c r="GU120" s="28"/>
      <c r="GV120" s="28"/>
      <c r="GW120" s="28"/>
      <c r="GX120" s="28"/>
      <c r="GY120" s="28"/>
      <c r="GZ120" s="28"/>
      <c r="HA120" s="28"/>
      <c r="HB120" s="28"/>
      <c r="HC120" s="28"/>
      <c r="HD120" s="28"/>
      <c r="HE120" s="28"/>
      <c r="HF120" s="28"/>
      <c r="HG120" s="28"/>
      <c r="HH120" s="28"/>
      <c r="HI120" s="28"/>
      <c r="HJ120" s="28"/>
      <c r="HK120" s="28"/>
      <c r="HL120" s="28"/>
      <c r="HM120" s="28"/>
      <c r="HN120" s="28"/>
      <c r="HO120" s="28"/>
      <c r="HP120" s="28"/>
      <c r="HQ120" s="28"/>
      <c r="HR120" s="28"/>
      <c r="HS120" s="28"/>
      <c r="HT120" s="28"/>
      <c r="HU120" s="28"/>
      <c r="HV120" s="28"/>
      <c r="HW120" s="28"/>
      <c r="HX120" s="28"/>
      <c r="HY120" s="28"/>
      <c r="HZ120" s="28"/>
      <c r="IA120" s="28"/>
      <c r="IB120" s="28"/>
      <c r="IC120" s="28"/>
      <c r="ID120" s="28"/>
      <c r="IE120" s="28"/>
      <c r="IF120" s="28"/>
      <c r="IG120" s="28"/>
      <c r="IH120" s="28"/>
      <c r="II120" s="28"/>
      <c r="IJ120" s="28"/>
      <c r="IK120" s="28"/>
      <c r="IL120" s="28"/>
      <c r="IM120" s="28"/>
      <c r="IN120" s="28"/>
      <c r="IO120" s="28"/>
      <c r="IP120" s="28"/>
      <c r="IQ120" s="28"/>
      <c r="IR120" s="28"/>
      <c r="IS120" s="28"/>
      <c r="IT120" s="28"/>
      <c r="IU120" s="28"/>
      <c r="IV120" s="28"/>
      <c r="IW120" s="28"/>
    </row>
    <row r="121" spans="1:257" customHeight="1" ht="16.5" outlineLevel="1">
      <c r="A121" s="40" t="s">
        <v>15</v>
      </c>
      <c r="B121" s="35" t="s">
        <v>274</v>
      </c>
      <c r="C121" s="36" t="s">
        <v>275</v>
      </c>
      <c r="D121" s="37">
        <v>5250.0</v>
      </c>
      <c r="E121" s="37">
        <v>3525.0</v>
      </c>
      <c r="F121" s="27"/>
      <c r="G121" s="41">
        <f>E121*F121</f>
        <v>0</v>
      </c>
      <c r="H121" s="39" t="s">
        <v>19</v>
      </c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FS121" s="28"/>
      <c r="FT121" s="28"/>
      <c r="FU121" s="28"/>
      <c r="FV121" s="28"/>
      <c r="FW121" s="28"/>
      <c r="FX121" s="28"/>
      <c r="FY121" s="28"/>
      <c r="FZ121" s="28"/>
      <c r="GA121" s="28"/>
      <c r="GB121" s="28"/>
      <c r="GC121" s="28"/>
      <c r="GD121" s="28"/>
      <c r="GE121" s="28"/>
      <c r="GF121" s="28"/>
      <c r="GG121" s="28"/>
      <c r="GH121" s="28"/>
      <c r="GI121" s="28"/>
      <c r="GJ121" s="28"/>
      <c r="GK121" s="28"/>
      <c r="GL121" s="28"/>
      <c r="GM121" s="28"/>
      <c r="GN121" s="28"/>
      <c r="GO121" s="28"/>
      <c r="GP121" s="28"/>
      <c r="GQ121" s="28"/>
      <c r="GR121" s="28"/>
      <c r="GS121" s="28"/>
      <c r="GT121" s="28"/>
      <c r="GU121" s="28"/>
      <c r="GV121" s="28"/>
      <c r="GW121" s="28"/>
      <c r="GX121" s="28"/>
      <c r="GY121" s="28"/>
      <c r="GZ121" s="28"/>
      <c r="HA121" s="28"/>
      <c r="HB121" s="28"/>
      <c r="HC121" s="28"/>
      <c r="HD121" s="28"/>
      <c r="HE121" s="28"/>
      <c r="HF121" s="28"/>
      <c r="HG121" s="28"/>
      <c r="HH121" s="28"/>
      <c r="HI121" s="28"/>
      <c r="HJ121" s="28"/>
      <c r="HK121" s="28"/>
      <c r="HL121" s="28"/>
      <c r="HM121" s="28"/>
      <c r="HN121" s="28"/>
      <c r="HO121" s="28"/>
      <c r="HP121" s="28"/>
      <c r="HQ121" s="28"/>
      <c r="HR121" s="28"/>
      <c r="HS121" s="28"/>
      <c r="HT121" s="28"/>
      <c r="HU121" s="28"/>
      <c r="HV121" s="28"/>
      <c r="HW121" s="28"/>
      <c r="HX121" s="28"/>
      <c r="HY121" s="28"/>
      <c r="HZ121" s="28"/>
      <c r="IA121" s="28"/>
      <c r="IB121" s="28"/>
      <c r="IC121" s="28"/>
      <c r="ID121" s="28"/>
      <c r="IE121" s="28"/>
      <c r="IF121" s="28"/>
      <c r="IG121" s="28"/>
      <c r="IH121" s="28"/>
      <c r="II121" s="28"/>
      <c r="IJ121" s="28"/>
      <c r="IK121" s="28"/>
      <c r="IL121" s="28"/>
      <c r="IM121" s="28"/>
      <c r="IN121" s="28"/>
      <c r="IO121" s="28"/>
      <c r="IP121" s="28"/>
      <c r="IQ121" s="28"/>
      <c r="IR121" s="28"/>
      <c r="IS121" s="28"/>
      <c r="IT121" s="28"/>
      <c r="IU121" s="28"/>
      <c r="IV121" s="28"/>
      <c r="IW121" s="28"/>
    </row>
    <row r="122" spans="1:257" customHeight="1" ht="16.5" outlineLevel="1">
      <c r="A122" s="40" t="s">
        <v>15</v>
      </c>
      <c r="B122" s="35" t="s">
        <v>276</v>
      </c>
      <c r="C122" s="36" t="s">
        <v>277</v>
      </c>
      <c r="D122" s="37">
        <v>1450.0</v>
      </c>
      <c r="E122" s="37">
        <v>970.0</v>
      </c>
      <c r="F122" s="27"/>
      <c r="G122" s="41">
        <f>E122*F122</f>
        <v>0</v>
      </c>
      <c r="H122" s="39" t="s">
        <v>278</v>
      </c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FS122" s="28"/>
      <c r="FT122" s="28"/>
      <c r="FU122" s="28"/>
      <c r="FV122" s="28"/>
      <c r="FW122" s="28"/>
      <c r="FX122" s="28"/>
      <c r="FY122" s="28"/>
      <c r="FZ122" s="28"/>
      <c r="GA122" s="28"/>
      <c r="GB122" s="28"/>
      <c r="GC122" s="28"/>
      <c r="GD122" s="28"/>
      <c r="GE122" s="28"/>
      <c r="GF122" s="28"/>
      <c r="GG122" s="28"/>
      <c r="GH122" s="28"/>
      <c r="GI122" s="28"/>
      <c r="GJ122" s="28"/>
      <c r="GK122" s="28"/>
      <c r="GL122" s="28"/>
      <c r="GM122" s="28"/>
      <c r="GN122" s="28"/>
      <c r="GO122" s="28"/>
      <c r="GP122" s="28"/>
      <c r="GQ122" s="28"/>
      <c r="GR122" s="28"/>
      <c r="GS122" s="28"/>
      <c r="GT122" s="28"/>
      <c r="GU122" s="28"/>
      <c r="GV122" s="28"/>
      <c r="GW122" s="28"/>
      <c r="GX122" s="28"/>
      <c r="GY122" s="28"/>
      <c r="GZ122" s="28"/>
      <c r="HA122" s="28"/>
      <c r="HB122" s="28"/>
      <c r="HC122" s="28"/>
      <c r="HD122" s="28"/>
      <c r="HE122" s="28"/>
      <c r="HF122" s="28"/>
      <c r="HG122" s="28"/>
      <c r="HH122" s="28"/>
      <c r="HI122" s="28"/>
      <c r="HJ122" s="28"/>
      <c r="HK122" s="28"/>
      <c r="HL122" s="28"/>
      <c r="HM122" s="28"/>
      <c r="HN122" s="28"/>
      <c r="HO122" s="28"/>
      <c r="HP122" s="28"/>
      <c r="HQ122" s="28"/>
      <c r="HR122" s="28"/>
      <c r="HS122" s="28"/>
      <c r="HT122" s="28"/>
      <c r="HU122" s="28"/>
      <c r="HV122" s="28"/>
      <c r="HW122" s="28"/>
      <c r="HX122" s="28"/>
      <c r="HY122" s="28"/>
      <c r="HZ122" s="28"/>
      <c r="IA122" s="28"/>
      <c r="IB122" s="28"/>
      <c r="IC122" s="28"/>
      <c r="ID122" s="28"/>
      <c r="IE122" s="28"/>
      <c r="IF122" s="28"/>
      <c r="IG122" s="28"/>
      <c r="IH122" s="28"/>
      <c r="II122" s="28"/>
      <c r="IJ122" s="28"/>
      <c r="IK122" s="28"/>
      <c r="IL122" s="28"/>
      <c r="IM122" s="28"/>
      <c r="IN122" s="28"/>
      <c r="IO122" s="28"/>
      <c r="IP122" s="28"/>
      <c r="IQ122" s="28"/>
      <c r="IR122" s="28"/>
      <c r="IS122" s="28"/>
      <c r="IT122" s="28"/>
      <c r="IU122" s="28"/>
      <c r="IV122" s="28"/>
      <c r="IW122" s="28"/>
    </row>
    <row r="123" spans="1:257" customHeight="1" ht="33" outlineLevel="1">
      <c r="A123" s="40" t="s">
        <v>15</v>
      </c>
      <c r="B123" s="35" t="s">
        <v>279</v>
      </c>
      <c r="C123" s="36" t="s">
        <v>280</v>
      </c>
      <c r="D123" s="37">
        <v>700.0</v>
      </c>
      <c r="E123" s="38" t="s">
        <v>18</v>
      </c>
      <c r="F123" s="27"/>
      <c r="G123" s="41"/>
      <c r="H123" s="39" t="s">
        <v>281</v>
      </c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FS123" s="28"/>
      <c r="FT123" s="28"/>
      <c r="FU123" s="28"/>
      <c r="FV123" s="28"/>
      <c r="FW123" s="28"/>
      <c r="FX123" s="28"/>
      <c r="FY123" s="28"/>
      <c r="FZ123" s="28"/>
      <c r="GA123" s="28"/>
      <c r="GB123" s="28"/>
      <c r="GC123" s="28"/>
      <c r="GD123" s="28"/>
      <c r="GE123" s="28"/>
      <c r="GF123" s="28"/>
      <c r="GG123" s="28"/>
      <c r="GH123" s="28"/>
      <c r="GI123" s="28"/>
      <c r="GJ123" s="28"/>
      <c r="GK123" s="28"/>
      <c r="GL123" s="28"/>
      <c r="GM123" s="28"/>
      <c r="GN123" s="28"/>
      <c r="GO123" s="28"/>
      <c r="GP123" s="28"/>
      <c r="GQ123" s="28"/>
      <c r="GR123" s="28"/>
      <c r="GS123" s="28"/>
      <c r="GT123" s="28"/>
      <c r="GU123" s="28"/>
      <c r="GV123" s="28"/>
      <c r="GW123" s="28"/>
      <c r="GX123" s="28"/>
      <c r="GY123" s="28"/>
      <c r="GZ123" s="28"/>
      <c r="HA123" s="28"/>
      <c r="HB123" s="28"/>
      <c r="HC123" s="28"/>
      <c r="HD123" s="28"/>
      <c r="HE123" s="28"/>
      <c r="HF123" s="28"/>
      <c r="HG123" s="28"/>
      <c r="HH123" s="28"/>
      <c r="HI123" s="28"/>
      <c r="HJ123" s="28"/>
      <c r="HK123" s="28"/>
      <c r="HL123" s="28"/>
      <c r="HM123" s="28"/>
      <c r="HN123" s="28"/>
      <c r="HO123" s="28"/>
      <c r="HP123" s="28"/>
      <c r="HQ123" s="28"/>
      <c r="HR123" s="28"/>
      <c r="HS123" s="28"/>
      <c r="HT123" s="28"/>
      <c r="HU123" s="28"/>
      <c r="HV123" s="28"/>
      <c r="HW123" s="28"/>
      <c r="HX123" s="28"/>
      <c r="HY123" s="28"/>
      <c r="HZ123" s="28"/>
      <c r="IA123" s="28"/>
      <c r="IB123" s="28"/>
      <c r="IC123" s="28"/>
      <c r="ID123" s="28"/>
      <c r="IE123" s="28"/>
      <c r="IF123" s="28"/>
      <c r="IG123" s="28"/>
      <c r="IH123" s="28"/>
      <c r="II123" s="28"/>
      <c r="IJ123" s="28"/>
      <c r="IK123" s="28"/>
      <c r="IL123" s="28"/>
      <c r="IM123" s="28"/>
      <c r="IN123" s="28"/>
      <c r="IO123" s="28"/>
      <c r="IP123" s="28"/>
      <c r="IQ123" s="28"/>
      <c r="IR123" s="28"/>
      <c r="IS123" s="28"/>
      <c r="IT123" s="28"/>
      <c r="IU123" s="28"/>
      <c r="IV123" s="28"/>
      <c r="IW123" s="28"/>
    </row>
    <row r="124" spans="1:257" customHeight="1" ht="33" outlineLevel="1">
      <c r="A124" s="40" t="s">
        <v>15</v>
      </c>
      <c r="B124" s="35" t="s">
        <v>282</v>
      </c>
      <c r="C124" s="36" t="s">
        <v>283</v>
      </c>
      <c r="D124" s="37">
        <v>550.0</v>
      </c>
      <c r="E124" s="37">
        <v>370.0</v>
      </c>
      <c r="F124" s="27"/>
      <c r="G124" s="41">
        <f>E124*F124</f>
        <v>0</v>
      </c>
      <c r="H124" s="39" t="s">
        <v>284</v>
      </c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  <c r="FQ124" s="28"/>
      <c r="FR124" s="28"/>
      <c r="FS124" s="28"/>
      <c r="FT124" s="28"/>
      <c r="FU124" s="28"/>
      <c r="FV124" s="28"/>
      <c r="FW124" s="28"/>
      <c r="FX124" s="28"/>
      <c r="FY124" s="28"/>
      <c r="FZ124" s="28"/>
      <c r="GA124" s="28"/>
      <c r="GB124" s="28"/>
      <c r="GC124" s="28"/>
      <c r="GD124" s="28"/>
      <c r="GE124" s="28"/>
      <c r="GF124" s="28"/>
      <c r="GG124" s="28"/>
      <c r="GH124" s="28"/>
      <c r="GI124" s="28"/>
      <c r="GJ124" s="28"/>
      <c r="GK124" s="28"/>
      <c r="GL124" s="28"/>
      <c r="GM124" s="28"/>
      <c r="GN124" s="28"/>
      <c r="GO124" s="28"/>
      <c r="GP124" s="28"/>
      <c r="GQ124" s="28"/>
      <c r="GR124" s="28"/>
      <c r="GS124" s="28"/>
      <c r="GT124" s="28"/>
      <c r="GU124" s="28"/>
      <c r="GV124" s="28"/>
      <c r="GW124" s="28"/>
      <c r="GX124" s="28"/>
      <c r="GY124" s="28"/>
      <c r="GZ124" s="28"/>
      <c r="HA124" s="28"/>
      <c r="HB124" s="28"/>
      <c r="HC124" s="28"/>
      <c r="HD124" s="28"/>
      <c r="HE124" s="28"/>
      <c r="HF124" s="28"/>
      <c r="HG124" s="28"/>
      <c r="HH124" s="28"/>
      <c r="HI124" s="28"/>
      <c r="HJ124" s="28"/>
      <c r="HK124" s="28"/>
      <c r="HL124" s="28"/>
      <c r="HM124" s="28"/>
      <c r="HN124" s="28"/>
      <c r="HO124" s="28"/>
      <c r="HP124" s="28"/>
      <c r="HQ124" s="28"/>
      <c r="HR124" s="28"/>
      <c r="HS124" s="28"/>
      <c r="HT124" s="28"/>
      <c r="HU124" s="28"/>
      <c r="HV124" s="28"/>
      <c r="HW124" s="28"/>
      <c r="HX124" s="28"/>
      <c r="HY124" s="28"/>
      <c r="HZ124" s="28"/>
      <c r="IA124" s="28"/>
      <c r="IB124" s="28"/>
      <c r="IC124" s="28"/>
      <c r="ID124" s="28"/>
      <c r="IE124" s="28"/>
      <c r="IF124" s="28"/>
      <c r="IG124" s="28"/>
      <c r="IH124" s="28"/>
      <c r="II124" s="28"/>
      <c r="IJ124" s="28"/>
      <c r="IK124" s="28"/>
      <c r="IL124" s="28"/>
      <c r="IM124" s="28"/>
      <c r="IN124" s="28"/>
      <c r="IO124" s="28"/>
      <c r="IP124" s="28"/>
      <c r="IQ124" s="28"/>
      <c r="IR124" s="28"/>
      <c r="IS124" s="28"/>
      <c r="IT124" s="28"/>
      <c r="IU124" s="28"/>
      <c r="IV124" s="28"/>
      <c r="IW124" s="28"/>
    </row>
    <row r="125" spans="1:257" customHeight="1" ht="16.5" outlineLevel="1">
      <c r="A125" s="40" t="s">
        <v>15</v>
      </c>
      <c r="B125" s="35" t="s">
        <v>285</v>
      </c>
      <c r="C125" s="36" t="s">
        <v>286</v>
      </c>
      <c r="D125" s="37">
        <v>2100.0</v>
      </c>
      <c r="E125" s="37">
        <v>1400.0</v>
      </c>
      <c r="F125" s="27"/>
      <c r="G125" s="41">
        <f>E125*F125</f>
        <v>0</v>
      </c>
      <c r="H125" s="39" t="s">
        <v>287</v>
      </c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  <c r="FQ125" s="28"/>
      <c r="FR125" s="28"/>
      <c r="FS125" s="28"/>
      <c r="FT125" s="28"/>
      <c r="FU125" s="28"/>
      <c r="FV125" s="28"/>
      <c r="FW125" s="28"/>
      <c r="FX125" s="28"/>
      <c r="FY125" s="28"/>
      <c r="FZ125" s="28"/>
      <c r="GA125" s="28"/>
      <c r="GB125" s="28"/>
      <c r="GC125" s="28"/>
      <c r="GD125" s="28"/>
      <c r="GE125" s="28"/>
      <c r="GF125" s="28"/>
      <c r="GG125" s="28"/>
      <c r="GH125" s="28"/>
      <c r="GI125" s="28"/>
      <c r="GJ125" s="28"/>
      <c r="GK125" s="28"/>
      <c r="GL125" s="28"/>
      <c r="GM125" s="28"/>
      <c r="GN125" s="28"/>
      <c r="GO125" s="28"/>
      <c r="GP125" s="28"/>
      <c r="GQ125" s="28"/>
      <c r="GR125" s="28"/>
      <c r="GS125" s="28"/>
      <c r="GT125" s="28"/>
      <c r="GU125" s="28"/>
      <c r="GV125" s="28"/>
      <c r="GW125" s="28"/>
      <c r="GX125" s="28"/>
      <c r="GY125" s="28"/>
      <c r="GZ125" s="28"/>
      <c r="HA125" s="28"/>
      <c r="HB125" s="28"/>
      <c r="HC125" s="28"/>
      <c r="HD125" s="28"/>
      <c r="HE125" s="28"/>
      <c r="HF125" s="28"/>
      <c r="HG125" s="28"/>
      <c r="HH125" s="28"/>
      <c r="HI125" s="28"/>
      <c r="HJ125" s="28"/>
      <c r="HK125" s="28"/>
      <c r="HL125" s="28"/>
      <c r="HM125" s="28"/>
      <c r="HN125" s="28"/>
      <c r="HO125" s="28"/>
      <c r="HP125" s="28"/>
      <c r="HQ125" s="28"/>
      <c r="HR125" s="28"/>
      <c r="HS125" s="28"/>
      <c r="HT125" s="28"/>
      <c r="HU125" s="28"/>
      <c r="HV125" s="28"/>
      <c r="HW125" s="28"/>
      <c r="HX125" s="28"/>
      <c r="HY125" s="28"/>
      <c r="HZ125" s="28"/>
      <c r="IA125" s="28"/>
      <c r="IB125" s="28"/>
      <c r="IC125" s="28"/>
      <c r="ID125" s="28"/>
      <c r="IE125" s="28"/>
      <c r="IF125" s="28"/>
      <c r="IG125" s="28"/>
      <c r="IH125" s="28"/>
      <c r="II125" s="28"/>
      <c r="IJ125" s="28"/>
      <c r="IK125" s="28"/>
      <c r="IL125" s="28"/>
      <c r="IM125" s="28"/>
      <c r="IN125" s="28"/>
      <c r="IO125" s="28"/>
      <c r="IP125" s="28"/>
      <c r="IQ125" s="28"/>
      <c r="IR125" s="28"/>
      <c r="IS125" s="28"/>
      <c r="IT125" s="28"/>
      <c r="IU125" s="28"/>
      <c r="IV125" s="28"/>
      <c r="IW125" s="28"/>
    </row>
    <row r="126" spans="1:257" customHeight="1" ht="16.5" outlineLevel="1">
      <c r="A126" s="40" t="s">
        <v>15</v>
      </c>
      <c r="B126" s="35" t="s">
        <v>288</v>
      </c>
      <c r="C126" s="36" t="s">
        <v>289</v>
      </c>
      <c r="D126" s="37">
        <v>2000.0</v>
      </c>
      <c r="E126" s="37">
        <v>1325.0</v>
      </c>
      <c r="F126" s="27"/>
      <c r="G126" s="41">
        <f>E126*F126</f>
        <v>0</v>
      </c>
      <c r="H126" s="39" t="s">
        <v>290</v>
      </c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FS126" s="28"/>
      <c r="FT126" s="28"/>
      <c r="FU126" s="28"/>
      <c r="FV126" s="28"/>
      <c r="FW126" s="28"/>
      <c r="FX126" s="28"/>
      <c r="FY126" s="28"/>
      <c r="FZ126" s="28"/>
      <c r="GA126" s="28"/>
      <c r="GB126" s="28"/>
      <c r="GC126" s="28"/>
      <c r="GD126" s="28"/>
      <c r="GE126" s="28"/>
      <c r="GF126" s="28"/>
      <c r="GG126" s="28"/>
      <c r="GH126" s="28"/>
      <c r="GI126" s="28"/>
      <c r="GJ126" s="28"/>
      <c r="GK126" s="28"/>
      <c r="GL126" s="28"/>
      <c r="GM126" s="28"/>
      <c r="GN126" s="28"/>
      <c r="GO126" s="28"/>
      <c r="GP126" s="28"/>
      <c r="GQ126" s="28"/>
      <c r="GR126" s="28"/>
      <c r="GS126" s="28"/>
      <c r="GT126" s="28"/>
      <c r="GU126" s="28"/>
      <c r="GV126" s="28"/>
      <c r="GW126" s="28"/>
      <c r="GX126" s="28"/>
      <c r="GY126" s="28"/>
      <c r="GZ126" s="28"/>
      <c r="HA126" s="28"/>
      <c r="HB126" s="28"/>
      <c r="HC126" s="28"/>
      <c r="HD126" s="28"/>
      <c r="HE126" s="28"/>
      <c r="HF126" s="28"/>
      <c r="HG126" s="28"/>
      <c r="HH126" s="28"/>
      <c r="HI126" s="28"/>
      <c r="HJ126" s="28"/>
      <c r="HK126" s="28"/>
      <c r="HL126" s="28"/>
      <c r="HM126" s="28"/>
      <c r="HN126" s="28"/>
      <c r="HO126" s="28"/>
      <c r="HP126" s="28"/>
      <c r="HQ126" s="28"/>
      <c r="HR126" s="28"/>
      <c r="HS126" s="28"/>
      <c r="HT126" s="28"/>
      <c r="HU126" s="28"/>
      <c r="HV126" s="28"/>
      <c r="HW126" s="28"/>
      <c r="HX126" s="28"/>
      <c r="HY126" s="28"/>
      <c r="HZ126" s="28"/>
      <c r="IA126" s="28"/>
      <c r="IB126" s="28"/>
      <c r="IC126" s="28"/>
      <c r="ID126" s="28"/>
      <c r="IE126" s="28"/>
      <c r="IF126" s="28"/>
      <c r="IG126" s="28"/>
      <c r="IH126" s="28"/>
      <c r="II126" s="28"/>
      <c r="IJ126" s="28"/>
      <c r="IK126" s="28"/>
      <c r="IL126" s="28"/>
      <c r="IM126" s="28"/>
      <c r="IN126" s="28"/>
      <c r="IO126" s="28"/>
      <c r="IP126" s="28"/>
      <c r="IQ126" s="28"/>
      <c r="IR126" s="28"/>
      <c r="IS126" s="28"/>
      <c r="IT126" s="28"/>
      <c r="IU126" s="28"/>
      <c r="IV126" s="28"/>
      <c r="IW126" s="28"/>
    </row>
    <row r="127" spans="1:257">
      <c r="E127" s="44" t="s">
        <v>291</v>
      </c>
      <c r="F127" s="44">
        <f>SUM(F4:F126)</f>
        <v>0</v>
      </c>
      <c r="G127" s="57">
        <f>SUM(G4:G126)</f>
        <v>0</v>
      </c>
      <c r="IW127" s="6"/>
    </row>
  </sheetData>
  <mergeCells>
    <mergeCell ref="I1:I3"/>
    <mergeCell ref="H2:H3"/>
    <mergeCell ref="A1:B1"/>
    <mergeCell ref="C1:E1"/>
    <mergeCell ref="F1:G1"/>
    <mergeCell ref="A2:B2"/>
    <mergeCell ref="C2:C3"/>
    <mergeCell ref="D2:D3"/>
    <mergeCell ref="E2:E3"/>
    <mergeCell ref="F2:F3"/>
    <mergeCell ref="G2:G3"/>
    <mergeCell ref="A4:B4"/>
    <mergeCell ref="A8:B8"/>
    <mergeCell ref="A15:B15"/>
    <mergeCell ref="A21:B21"/>
    <mergeCell ref="A33:B33"/>
    <mergeCell ref="A36:B36"/>
    <mergeCell ref="A38:B38"/>
    <mergeCell ref="A40:B40"/>
    <mergeCell ref="A48:B48"/>
    <mergeCell ref="A50:B50"/>
    <mergeCell ref="A58:B58"/>
    <mergeCell ref="A67:B67"/>
    <mergeCell ref="A70:B70"/>
    <mergeCell ref="A73:B73"/>
    <mergeCell ref="A91:B91"/>
    <mergeCell ref="A94:B94"/>
    <mergeCell ref="A101:B101"/>
  </mergeCells>
  <hyperlinks>
    <hyperlink ref="I1" r:id="rId_hyperlink_1"/>
    <hyperlink ref="A1" r:id="rId_hyperlink_2"/>
    <hyperlink ref="B5" r:id="rId_hyperlink_3"/>
    <hyperlink ref="B6" r:id="rId_hyperlink_4"/>
    <hyperlink ref="B7" r:id="rId_hyperlink_5"/>
    <hyperlink ref="B9" r:id="rId_hyperlink_6"/>
    <hyperlink ref="B10" r:id="rId_hyperlink_7"/>
    <hyperlink ref="B11" r:id="rId_hyperlink_8"/>
    <hyperlink ref="B12" r:id="rId_hyperlink_9"/>
    <hyperlink ref="B13" r:id="rId_hyperlink_10"/>
    <hyperlink ref="B14" r:id="rId_hyperlink_11"/>
    <hyperlink ref="B16" r:id="rId_hyperlink_12"/>
    <hyperlink ref="B17" r:id="rId_hyperlink_13"/>
    <hyperlink ref="B18" r:id="rId_hyperlink_14"/>
    <hyperlink ref="B19" r:id="rId_hyperlink_15"/>
    <hyperlink ref="B20" r:id="rId_hyperlink_16"/>
    <hyperlink ref="B22" r:id="rId_hyperlink_17"/>
    <hyperlink ref="B23" r:id="rId_hyperlink_18"/>
    <hyperlink ref="B24" r:id="rId_hyperlink_19"/>
    <hyperlink ref="B25" r:id="rId_hyperlink_20"/>
    <hyperlink ref="B26" r:id="rId_hyperlink_21"/>
    <hyperlink ref="B27" r:id="rId_hyperlink_22"/>
    <hyperlink ref="B28" r:id="rId_hyperlink_23"/>
    <hyperlink ref="B29" r:id="rId_hyperlink_24"/>
    <hyperlink ref="B30" r:id="rId_hyperlink_25"/>
    <hyperlink ref="B31" r:id="rId_hyperlink_26"/>
    <hyperlink ref="B32" r:id="rId_hyperlink_27"/>
    <hyperlink ref="B34" r:id="rId_hyperlink_28"/>
    <hyperlink ref="B35" r:id="rId_hyperlink_29"/>
    <hyperlink ref="B37" r:id="rId_hyperlink_30"/>
    <hyperlink ref="B39" r:id="rId_hyperlink_31"/>
    <hyperlink ref="B41" r:id="rId_hyperlink_32"/>
    <hyperlink ref="B42" r:id="rId_hyperlink_33"/>
    <hyperlink ref="B43" r:id="rId_hyperlink_34"/>
    <hyperlink ref="B44" r:id="rId_hyperlink_35"/>
    <hyperlink ref="B45" r:id="rId_hyperlink_36"/>
    <hyperlink ref="B46" r:id="rId_hyperlink_37"/>
    <hyperlink ref="B47" r:id="rId_hyperlink_38"/>
    <hyperlink ref="B49" r:id="rId_hyperlink_39"/>
    <hyperlink ref="B51" r:id="rId_hyperlink_40"/>
    <hyperlink ref="B52" r:id="rId_hyperlink_41"/>
    <hyperlink ref="B53" r:id="rId_hyperlink_42"/>
    <hyperlink ref="B54" r:id="rId_hyperlink_43"/>
    <hyperlink ref="B55" r:id="rId_hyperlink_44"/>
    <hyperlink ref="B56" r:id="rId_hyperlink_45"/>
    <hyperlink ref="B57" r:id="rId_hyperlink_46"/>
    <hyperlink ref="B59" r:id="rId_hyperlink_47"/>
    <hyperlink ref="B60" r:id="rId_hyperlink_48"/>
    <hyperlink ref="B61" r:id="rId_hyperlink_49"/>
    <hyperlink ref="B62" r:id="rId_hyperlink_50"/>
    <hyperlink ref="B63" r:id="rId_hyperlink_51"/>
    <hyperlink ref="B64" r:id="rId_hyperlink_52"/>
    <hyperlink ref="B65" r:id="rId_hyperlink_53"/>
    <hyperlink ref="B66" r:id="rId_hyperlink_54"/>
    <hyperlink ref="B68" r:id="rId_hyperlink_55"/>
    <hyperlink ref="B69" r:id="rId_hyperlink_56"/>
    <hyperlink ref="B72" r:id="rId_hyperlink_57"/>
    <hyperlink ref="B74" r:id="rId_hyperlink_58"/>
    <hyperlink ref="B75" r:id="rId_hyperlink_59"/>
    <hyperlink ref="B76" r:id="rId_hyperlink_60"/>
    <hyperlink ref="B77" r:id="rId_hyperlink_61"/>
    <hyperlink ref="B78" r:id="rId_hyperlink_62"/>
    <hyperlink ref="B79" r:id="rId_hyperlink_63"/>
    <hyperlink ref="B80" r:id="rId_hyperlink_64"/>
    <hyperlink ref="B81" r:id="rId_hyperlink_65"/>
    <hyperlink ref="B82" r:id="rId_hyperlink_66"/>
    <hyperlink ref="B83" r:id="rId_hyperlink_67"/>
    <hyperlink ref="B84" r:id="rId_hyperlink_68"/>
    <hyperlink ref="B85" r:id="rId_hyperlink_69"/>
    <hyperlink ref="B86" r:id="rId_hyperlink_70"/>
    <hyperlink ref="B87" r:id="rId_hyperlink_71"/>
    <hyperlink ref="B88" r:id="rId_hyperlink_72"/>
    <hyperlink ref="B89" r:id="rId_hyperlink_73"/>
    <hyperlink ref="B90" r:id="rId_hyperlink_74"/>
    <hyperlink ref="B92" r:id="rId_hyperlink_75"/>
    <hyperlink ref="B93" r:id="rId_hyperlink_76"/>
    <hyperlink ref="B95" r:id="rId_hyperlink_77"/>
    <hyperlink ref="B96" r:id="rId_hyperlink_78"/>
    <hyperlink ref="B97" r:id="rId_hyperlink_79"/>
    <hyperlink ref="B98" r:id="rId_hyperlink_80"/>
    <hyperlink ref="B99" r:id="rId_hyperlink_81"/>
    <hyperlink ref="B100" r:id="rId_hyperlink_82"/>
    <hyperlink ref="B102" r:id="rId_hyperlink_83"/>
    <hyperlink ref="B103" r:id="rId_hyperlink_84"/>
    <hyperlink ref="B104" r:id="rId_hyperlink_85"/>
    <hyperlink ref="B105" r:id="rId_hyperlink_86"/>
    <hyperlink ref="B106" r:id="rId_hyperlink_87"/>
    <hyperlink ref="B107" r:id="rId_hyperlink_88"/>
    <hyperlink ref="B108" r:id="rId_hyperlink_89"/>
    <hyperlink ref="B109" r:id="rId_hyperlink_90"/>
    <hyperlink ref="B110" r:id="rId_hyperlink_91"/>
    <hyperlink ref="B111" r:id="rId_hyperlink_92"/>
    <hyperlink ref="B112" r:id="rId_hyperlink_93"/>
    <hyperlink ref="B113" r:id="rId_hyperlink_94"/>
    <hyperlink ref="B114" r:id="rId_hyperlink_95"/>
    <hyperlink ref="B115" r:id="rId_hyperlink_96"/>
    <hyperlink ref="B116" r:id="rId_hyperlink_97"/>
    <hyperlink ref="B117" r:id="rId_hyperlink_98"/>
    <hyperlink ref="B118" r:id="rId_hyperlink_99"/>
    <hyperlink ref="B119" r:id="rId_hyperlink_100"/>
    <hyperlink ref="B120" r:id="rId_hyperlink_101"/>
    <hyperlink ref="B121" r:id="rId_hyperlink_102"/>
    <hyperlink ref="B122" r:id="rId_hyperlink_103"/>
    <hyperlink ref="B123" r:id="rId_hyperlink_104"/>
    <hyperlink ref="B124" r:id="rId_hyperlink_105"/>
    <hyperlink ref="B125" r:id="rId_hyperlink_106"/>
    <hyperlink ref="B126" r:id="rId_hyperlink_107"/>
  </hyperlinks>
  <printOptions gridLines="false" gridLinesSet="true"/>
  <pageMargins left="0.75" right="0.75" top="1" bottom="1" header="0.51180555555555" footer="0.51180555555555"/>
  <pageSetup paperSize="9" orientation="portrait" scale="100" fitToHeight="1" fitToWidth="1" pageOrder="downThenOver" r:id="rId3ps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2022-02-17T18:38:03+03:00</dcterms:created>
  <dcterms:modified xsi:type="dcterms:W3CDTF">2023-07-20T10:32:56+03:00</dcterms:modified>
  <dc:title/>
  <dc:description/>
  <dc:subject/>
  <cp:keywords/>
  <cp:category/>
</cp:coreProperties>
</file>