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<sst xmlns="http://schemas.openxmlformats.org/spreadsheetml/2006/main" uniqueCount="690">
  <si>
    <t>КОНТАКТЫ
E-mail: info@nitecore.ru
Сайт: www.nitecore.ru                                             тел: 8 (495) 363-15-53                                                                                        
Запрещено продавать фонари ниже  согласованной рекомендуемой розничной цены (РРЦ). !!!
В гарантийном талоне обязательно указывать серийный номер фонаря, дату продажы и печать организации!!!</t>
  </si>
  <si>
    <t xml:space="preserve">Минимальные условия заказа и скидки:
- Минимальный заказ: от 99 000 руб. — без скидки
- Заказ от 100 000 до 150 000 руб. — скидка 5%
- Заказ от 150 000 до 250 000 руб. — скидка 10%
- Заказ свыше 350 000 руб. — скидка 15%
</t>
  </si>
  <si>
    <t>13.08.2025 12:20</t>
  </si>
  <si>
    <t>ОБНОВИТЬ ПРАЙС В ОДИН КЛИК</t>
  </si>
  <si>
    <r>
      <t xml:space="preserve">Жёлтым цветом выделены новинки -</t>
    </r>
    <r>
      <rPr>
        <rFont val="Arial"/>
        <b val="true"/>
        <i val="false"/>
        <strike val="false"/>
        <color rgb="FF000000"/>
        <sz val="16"/>
        <u val="none"/>
      </rPr>
      <t xml:space="preserve"> Красным снижение оптовой цены!</t>
    </r>
  </si>
  <si>
    <t>Артикул</t>
  </si>
  <si>
    <t>РРЦ</t>
  </si>
  <si>
    <t>Опт</t>
  </si>
  <si>
    <t>Кол-во</t>
  </si>
  <si>
    <t>Сумма</t>
  </si>
  <si>
    <t>Штрихкод</t>
  </si>
  <si>
    <t>Бренд</t>
  </si>
  <si>
    <t>Наименование + ссылка на сайт</t>
  </si>
  <si>
    <t>Тактические ручки-карандаши</t>
  </si>
  <si>
    <t>NITECORE</t>
  </si>
  <si>
    <t>NTP21, корпус выполнен из авиационного алюминиевого сплава с твердым анодированным покрытием HA III</t>
  </si>
  <si>
    <t>18065</t>
  </si>
  <si>
    <t xml:space="preserve"> 6952506492800</t>
  </si>
  <si>
    <t>NTP30 , корпус выполнен из титанового сплава TC4</t>
  </si>
  <si>
    <t>18334</t>
  </si>
  <si>
    <t xml:space="preserve"> 6952506492879</t>
  </si>
  <si>
    <t>NTP31 , цвет чернил черный. Корпус выполнен из авиационного алюминиевого сплава с твердым анодированным покрытием HA III</t>
  </si>
  <si>
    <t>19553</t>
  </si>
  <si>
    <t xml:space="preserve"> 6952506494149</t>
  </si>
  <si>
    <t>Свистки-Карабины</t>
  </si>
  <si>
    <t>NSH10, титановый карабин TC4</t>
  </si>
  <si>
    <t>19375</t>
  </si>
  <si>
    <t xml:space="preserve"> 6952506493692</t>
  </si>
  <si>
    <t>NWS10 , свисток, 120 Дб</t>
  </si>
  <si>
    <t>11060</t>
  </si>
  <si>
    <t xml:space="preserve"> 6952506490745</t>
  </si>
  <si>
    <t>Взрывозащищенный фонарь</t>
  </si>
  <si>
    <t>WISDOM</t>
  </si>
  <si>
    <t>KL5M-11 , cREE XP-G2 S4 96° 340 люмен 13часов 300м Аккумулятор: UR18650ZY 3*2600mAh=7.8Ah; Провод:1.4 м; IP68 ATEX M1, CE, LVD, IECEx, EAC, RoHS, Reach</t>
  </si>
  <si>
    <t>20832</t>
  </si>
  <si>
    <t xml:space="preserve"> 2012691823002</t>
  </si>
  <si>
    <t>LAMP6A-01 , cREE XP-G2 S4 96° 240 люмен 60часов 220м Аккумулятор: NCR18650B 2*3500mAh=7.0Ah IP68 ATEX M1, CE, LVD, IECEx, EAC, RoHS, Reach</t>
  </si>
  <si>
    <t>20830</t>
  </si>
  <si>
    <t xml:space="preserve"> 2012688498008</t>
  </si>
  <si>
    <t>Охотничий набор</t>
  </si>
  <si>
    <t>MH12PRO HUNTING KIT , uHi 40 LED, 3300 Люмен, 505 м, 650 ч, 21700 (NL2150 5300Ah), Комплект: 21700.RSW1pro.NFG26.NFRG26</t>
  </si>
  <si>
    <t>0979</t>
  </si>
  <si>
    <t xml:space="preserve"> 6952506408245</t>
  </si>
  <si>
    <t>MH25PRO HUNTING KIT , uHi 40 LED, 3300 Люмен, 705 м, 1500 ч, 21700 (NL2150 5300Ah), Комплект:21700.NFR40.NFG40.RSW1pro</t>
  </si>
  <si>
    <t>0807</t>
  </si>
  <si>
    <t xml:space="preserve"> 6952506408214</t>
  </si>
  <si>
    <t>MH25V2 HUNTING KIT , high performance LED, 1300 Люмен, 475 м, 1500 ч, Комплект: 21700.NFR40.NFG40.RSW3</t>
  </si>
  <si>
    <t>21872</t>
  </si>
  <si>
    <t>Ожидается</t>
  </si>
  <si>
    <t xml:space="preserve"> 6952506407040</t>
  </si>
  <si>
    <t>NEW P30 HUNTING KIT , cREE XP-L HI V3, 1000 Люмен, 618 м, 680 ч, Комплект: 1*NL2150R 21700 (USB-C).RSW3.NFR50.NFG50</t>
  </si>
  <si>
    <t>19685</t>
  </si>
  <si>
    <t xml:space="preserve"> 6952506405879</t>
  </si>
  <si>
    <t>P30i HUNTING KIT , cREE XHP35 HI, 2000 Люмен, 1000 м, 100 ч, Комплект: 1*NL2150HPi.NFG65.NFR65.RSW2i</t>
  </si>
  <si>
    <t>20605</t>
  </si>
  <si>
    <t xml:space="preserve"> 6952506406586</t>
  </si>
  <si>
    <t>Поисковый фонарь</t>
  </si>
  <si>
    <t>MH40PRO  , uHi 40 MAX, 3500 Люмен, 1300 м, 62 ч, NBP100R/21700, 10000 мАч</t>
  </si>
  <si>
    <t>0581</t>
  </si>
  <si>
    <t xml:space="preserve"> 6952506408511</t>
  </si>
  <si>
    <t>P30i , cREE XHP35 HI, 2000 Люмен, 1000 м, 100 ч, 21700i, USB-C</t>
  </si>
  <si>
    <t>20583</t>
  </si>
  <si>
    <t xml:space="preserve"> 6952506406562</t>
  </si>
  <si>
    <t>P35i , lEP Laser + CREE XP-G3, 3000 Люмен, 1650 м, 60 ч, 21700i, USB-C</t>
  </si>
  <si>
    <t>22296</t>
  </si>
  <si>
    <t xml:space="preserve"> 6952506407323</t>
  </si>
  <si>
    <t>TM28 KIT , cree XHP35HI, 6000 Люмен, 655 м, 1000 ч, 18650 IMR, 3100 мАч, 4 шт в комплекте</t>
  </si>
  <si>
    <t>16106</t>
  </si>
  <si>
    <t xml:space="preserve"> 6952506403110</t>
  </si>
  <si>
    <t>TM39, lUMINUS SBT-90 GEN2, 5200 Люмен, 1500 м, 36 ч, NBP68HD, 98Втч</t>
  </si>
  <si>
    <t>19420</t>
  </si>
  <si>
    <t xml:space="preserve"> 6952506405893</t>
  </si>
  <si>
    <t>TM9K Pro, uHi 40 MAX, 9900 Люмен, 510 м, 65 ч, 21700, 5000 мАч, USB-C</t>
  </si>
  <si>
    <t>0839</t>
  </si>
  <si>
    <t xml:space="preserve"> 6952506408184</t>
  </si>
  <si>
    <t>Подствольный фонарь</t>
  </si>
  <si>
    <t>Chameleon CI7, cREE XP-G3, 2500 Люмен, 279 м, 130 ч, 18650</t>
  </si>
  <si>
    <t>18384</t>
  </si>
  <si>
    <t xml:space="preserve"> 6952506405237</t>
  </si>
  <si>
    <t>MH12PRO , uHi 40, 3300 Люмен, 505 м, 1500 ч, 21700, 5300 мАч</t>
  </si>
  <si>
    <t>0343</t>
  </si>
  <si>
    <t xml:space="preserve"> 6952506407859</t>
  </si>
  <si>
    <t>MH25PRO , uHi 40, 3300 Люмен, 705 м, 1500 ч, 18650/21700 (NL2150 5000 мАч)</t>
  </si>
  <si>
    <t>0344</t>
  </si>
  <si>
    <t xml:space="preserve"> 6952506407958</t>
  </si>
  <si>
    <t>NEW P30 , cREE XP-L HI V3, 1000 Люмен, 618 м, 950 ч, 21700, 5000 мАч</t>
  </si>
  <si>
    <t>19094</t>
  </si>
  <si>
    <t xml:space="preserve"> 6952506405534</t>
  </si>
  <si>
    <t xml:space="preserve">NPL25 , uHi 20, 900 Люмен, 255 м, 35 мин, 500 мАч, магнитная зарядка </t>
  </si>
  <si>
    <t>22323</t>
  </si>
  <si>
    <t xml:space="preserve"> 6952506408108</t>
  </si>
  <si>
    <t xml:space="preserve">NPL25 GL , uHi 25, 900 Люмен, 216 м, 1.5 ч, 500 мАч, магнитная зарядка </t>
  </si>
  <si>
    <t>2512</t>
  </si>
  <si>
    <t xml:space="preserve"> 6952506408764</t>
  </si>
  <si>
    <t>P10i, luminus SST-40-W, 1800 Люмен, 290 м, 50 ч, 21700i, USB-C</t>
  </si>
  <si>
    <t>19752</t>
  </si>
  <si>
    <t xml:space="preserve"> 6952506406500</t>
  </si>
  <si>
    <t>P23i , luminus SFT-70, 3000 Люмен, 470 м, 50 ч, 21700i, 5000 мАч, USB-C</t>
  </si>
  <si>
    <t>22758</t>
  </si>
  <si>
    <t xml:space="preserve"> 6952506407538</t>
  </si>
  <si>
    <t>SRT6i Revenger , 2100 Люмен, 510 м, 70 ч, 21700i, 5000 мАч, UDB-C</t>
  </si>
  <si>
    <t>22800</t>
  </si>
  <si>
    <t xml:space="preserve"> 6952506407576</t>
  </si>
  <si>
    <t>SRT7i Revenger, luminus SFT-70, 3000 Люмен, 580 м, 800 ч, 21700i, 5000 мАч, USB-C</t>
  </si>
  <si>
    <t>16270</t>
  </si>
  <si>
    <t xml:space="preserve"> 6952506407651</t>
  </si>
  <si>
    <t>Повседневный фонарь EDC</t>
  </si>
  <si>
    <t>E4K , 4xCREE XP-L2 V6, 4400 Люмен, 211 м, 700 ч, Li-ion 21700 в комплекте (NL2150HPR 5000 мАч)</t>
  </si>
  <si>
    <t>19280</t>
  </si>
  <si>
    <t xml:space="preserve"> 6952506405657</t>
  </si>
  <si>
    <t>EDC23 , uhi 25, 2500 Люмен, 280 м, 39 ч, 1500 мАч, USB-C</t>
  </si>
  <si>
    <t>1602</t>
  </si>
  <si>
    <t xml:space="preserve"> 6952506408702</t>
  </si>
  <si>
    <t>EDC25 , uHi 20, 3000 Люмен, 300 м, 55 ч, 1700 мАч, USB-C</t>
  </si>
  <si>
    <t>0564</t>
  </si>
  <si>
    <t xml:space="preserve"> 6952506408160</t>
  </si>
  <si>
    <t>EDC27 Uhi, uHi 20, 3100 Люмен, 305 м, 55 ч, 1700 мАч, USB-C</t>
  </si>
  <si>
    <t>1253</t>
  </si>
  <si>
    <t xml:space="preserve"> 6952506408351</t>
  </si>
  <si>
    <t>EDC29 LUMIN SHIELD™ , uHi 20 MAX, 6500 Люмен, 400 м, 61 ч, 2500 мАч, USB-C</t>
  </si>
  <si>
    <t>0583</t>
  </si>
  <si>
    <t xml:space="preserve"> 6952506408597</t>
  </si>
  <si>
    <t>EDC31 , uHi 20 MAX, 3500 Люмен, 380 м, 57 ч, 18650, 3800 мАч, USB-C</t>
  </si>
  <si>
    <t>1990</t>
  </si>
  <si>
    <t xml:space="preserve"> 6952506408788</t>
  </si>
  <si>
    <t>EDC35 , uHi 40 MAX, 5000 Люмен, 550 м, 90 ч, 21700, 6000 мАч, USB-C</t>
  </si>
  <si>
    <t>0582</t>
  </si>
  <si>
    <t xml:space="preserve"> 6952506408139</t>
  </si>
  <si>
    <t>EDC37, uHi 20 MAX, 8000 Люмен, 420 м, 190 ч, 8000 мАч, USB-C</t>
  </si>
  <si>
    <t>3217</t>
  </si>
  <si>
    <t xml:space="preserve"> 6952506409150</t>
  </si>
  <si>
    <t>MH10V2 , cREE XP-L2 V6, 1200 Люмен, 202 м, 1500 ч, 18650/21700 (NL2140 4000 мАч), USB-C</t>
  </si>
  <si>
    <t>19465</t>
  </si>
  <si>
    <t xml:space="preserve"> 6952506405978</t>
  </si>
  <si>
    <t>MH12V2 , cREE XP-L2 V6, 1200 Люмен, 202 м, 1500 ч, 18650/21700 (NL2150 5000 мАч), USB-C</t>
  </si>
  <si>
    <t>19434</t>
  </si>
  <si>
    <t xml:space="preserve"> 6952506405985</t>
  </si>
  <si>
    <t>MH15 , luminus SST40, 2000 Люмен, 250 м, 200 ч, 21700, 5000 мАч, USB-C</t>
  </si>
  <si>
    <t>0353</t>
  </si>
  <si>
    <t xml:space="preserve"> 6952506407934</t>
  </si>
  <si>
    <t>MT06MD , nichia 219B, 180 Люмен, 58 м, 5 ч, AAA</t>
  </si>
  <si>
    <t>16326</t>
  </si>
  <si>
    <t xml:space="preserve"> 6952506404582</t>
  </si>
  <si>
    <t>MT1A Pro , uHi 25, 800 Люмен, 250 м, 20 ч, 14500, 1100мАч, USB-C</t>
  </si>
  <si>
    <t>1509</t>
  </si>
  <si>
    <t xml:space="preserve"> 6952506408573</t>
  </si>
  <si>
    <t>MT1C Pro , uHi 20, 1000 Люмен, 360 м, 16 ч, 18350, 1600 мАч, USB-C</t>
  </si>
  <si>
    <t>1168</t>
  </si>
  <si>
    <t xml:space="preserve"> 6952506408313</t>
  </si>
  <si>
    <t>MT21C , cREE XP-L HD V6, 1000 Люмен, 184 м, 700 ч, 18650</t>
  </si>
  <si>
    <t>17373</t>
  </si>
  <si>
    <t xml:space="preserve"> 6952506404537</t>
  </si>
  <si>
    <t>MT2A Pro , uHi 20, 1000 Люмен, 255 м, 20 ч, 14100 (NL1416R 1600 мАч), USB-C</t>
  </si>
  <si>
    <t>0511</t>
  </si>
  <si>
    <t xml:space="preserve"> 6952506407996</t>
  </si>
  <si>
    <t>MT2C Pro , uHi 20, 1800 Люмен, 520 м, 28 ч, 18650, 3600 мАч, USB-C</t>
  </si>
  <si>
    <t>0936</t>
  </si>
  <si>
    <t xml:space="preserve"> 6952506408252</t>
  </si>
  <si>
    <t>NWL20 , 600 Люмен, 93 м, 78 ч, 5000 мАч, USB-C</t>
  </si>
  <si>
    <t>0210</t>
  </si>
  <si>
    <t xml:space="preserve"> 6952506407941</t>
  </si>
  <si>
    <t>P10iX , cREE XP-L2 V6, 4000 Люмен, 158 м, 350 ч, 21700i, USB-C</t>
  </si>
  <si>
    <t>20905</t>
  </si>
  <si>
    <t xml:space="preserve"> 6952506406708</t>
  </si>
  <si>
    <t>Кемпинговый фонарь</t>
  </si>
  <si>
    <t>Bubble White , 100 Люмен, 2700K, 42ч, 3*AAA Щелочная батарейка/Li-ion</t>
  </si>
  <si>
    <t>16198</t>
  </si>
  <si>
    <t xml:space="preserve"> 6952506496013</t>
  </si>
  <si>
    <t>LR40 HIGH ARMY GREEN , 100 Люмен, 2600-6500К, 65 ч (4000 мАч, 3.7 В)</t>
  </si>
  <si>
    <t>22629</t>
  </si>
  <si>
    <t xml:space="preserve"> 6952506407491</t>
  </si>
  <si>
    <t>LR40 HIGH WHITE , 100 Люмен, 600-6500К, 65 ч (4000 мАч, 3.7 В)</t>
  </si>
  <si>
    <t>22570</t>
  </si>
  <si>
    <t xml:space="preserve"> 6952506407507</t>
  </si>
  <si>
    <t>LR70 , 3000 Люмен, 300 м, 600 ч, 21700 (5000 мАч)</t>
  </si>
  <si>
    <t>22805</t>
  </si>
  <si>
    <t xml:space="preserve"> 6952506407811</t>
  </si>
  <si>
    <t>Велофонарь</t>
  </si>
  <si>
    <t>BR35 , cREE XM-L U2, 1800 Люмен, 17 ч, 176 м, USB</t>
  </si>
  <si>
    <t>17189</t>
  </si>
  <si>
    <t xml:space="preserve"> 6952506404285</t>
  </si>
  <si>
    <t>Наключный фонарь</t>
  </si>
  <si>
    <t>T4K  , cREE XP-L2 V6, 4000 Люмен, 209 м, 67 ч, 1000 мАч, USB-C</t>
  </si>
  <si>
    <t>19780</t>
  </si>
  <si>
    <t xml:space="preserve"> 6952506406524</t>
  </si>
  <si>
    <t>THUMB , 85 Люмен, 26 м, 22 ч, 220 мАч, Micro-USB</t>
  </si>
  <si>
    <t>15248</t>
  </si>
  <si>
    <t xml:space="preserve"> 6952506402281</t>
  </si>
  <si>
    <t>THUMB LEO , 45 Люмен, 500 mW, 24 м, 22 ч, 220 мАч, Micro-USB</t>
  </si>
  <si>
    <t>17118</t>
  </si>
  <si>
    <t xml:space="preserve"> 6952506402298</t>
  </si>
  <si>
    <t>TIKI GITD BLUE , oSRAM P8, 300 Люмен+UV/CRI Light, 40 ч, 71 м, 130 мАч, USB-C</t>
  </si>
  <si>
    <t>20797</t>
  </si>
  <si>
    <t xml:space="preserve"> 6952506406593</t>
  </si>
  <si>
    <t>TIKI GITD GREEN , oSRAM P8, 300 Люмен+UV/CRI Light, 71 м, 40 ч, 130 мАч, USB-C</t>
  </si>
  <si>
    <t>19552</t>
  </si>
  <si>
    <t xml:space="preserve"> 6952506406258</t>
  </si>
  <si>
    <t>TIKI GREY , oSRAM P8, 300 Люмен+UV/CRI Light, 71 м, 40 ч, 130 мАч, USB-C</t>
  </si>
  <si>
    <t>19116</t>
  </si>
  <si>
    <t xml:space="preserve"> 6952506405671</t>
  </si>
  <si>
    <t>TIKI LE BLACK , oSRAM P8, 300 Люмен+R/B Light, 71 м, 40 ч, 130 мАч, USB-C</t>
  </si>
  <si>
    <t>19115</t>
  </si>
  <si>
    <t xml:space="preserve"> 6952506405701</t>
  </si>
  <si>
    <t>TINI2 Black , oSRAM P8, 500 Люмен, 89 м, 60 ч, 280 мАч, USB-C</t>
  </si>
  <si>
    <t>19733</t>
  </si>
  <si>
    <t xml:space="preserve"> 6952506406357</t>
  </si>
  <si>
    <t>TINI2 Grey , oSRAM P8, 500 Люмен, 83 м, 60 ч, 280 мАч, USB-C</t>
  </si>
  <si>
    <t>19734</t>
  </si>
  <si>
    <t xml:space="preserve"> 6952506406371</t>
  </si>
  <si>
    <t>TINI2 SS , oSRAM P8, 500 Люмен, 83 м, 60 ч, 280 мАч, USB-C</t>
  </si>
  <si>
    <t>21928</t>
  </si>
  <si>
    <t xml:space="preserve"> 6952506407149</t>
  </si>
  <si>
    <t>TIP SE Black, oSRAM P8, 700 Люмен, 90 м, 50 ч, 500 мАч, USB-C</t>
  </si>
  <si>
    <t>19532</t>
  </si>
  <si>
    <t xml:space="preserve"> 6952506406166</t>
  </si>
  <si>
    <t>TIP SE Grey , oSRAM P8, 700 Люмен, 90 м, 50 ч, 500 мАч, USB-C</t>
  </si>
  <si>
    <t>19533</t>
  </si>
  <si>
    <t xml:space="preserve"> 6952506406180</t>
  </si>
  <si>
    <t>TIP2  , cree XP-G3 S3, 720 Люмен, 93 м, 55 ч, 500 мАч, Micro-USB</t>
  </si>
  <si>
    <t>18595</t>
  </si>
  <si>
    <t xml:space="preserve"> 6952506405060</t>
  </si>
  <si>
    <t>TUBE V2.0 AZURE , 55 Люмен, 25 м, 58 ч, Micro-USB</t>
  </si>
  <si>
    <t>16445</t>
  </si>
  <si>
    <t xml:space="preserve"> 6952506405428</t>
  </si>
  <si>
    <t>TUBE V2.0 BLACK , 55 Люмен, 25 м, 58 ч, Micro-USB</t>
  </si>
  <si>
    <t>14580</t>
  </si>
  <si>
    <t xml:space="preserve"> 6952506405350</t>
  </si>
  <si>
    <t>TUBE V2.0 GREEN , 55 Люмен, 25 м, 58 ч, Micro-USB</t>
  </si>
  <si>
    <t>16449</t>
  </si>
  <si>
    <t xml:space="preserve"> 6952506405435</t>
  </si>
  <si>
    <t>TUBE V2.0 JACINTH , 55 Люмен, 25 м, 58 ч, Micro-USB</t>
  </si>
  <si>
    <t>16446</t>
  </si>
  <si>
    <t xml:space="preserve"> 6952506405442</t>
  </si>
  <si>
    <t>TUBE V2.0 LEMON , 55 Люмен, 25 м, 58 ч, Micro-USB</t>
  </si>
  <si>
    <t>16448</t>
  </si>
  <si>
    <t xml:space="preserve"> 6952506405411</t>
  </si>
  <si>
    <t>TUBE V2.0 OLIVE , 55 Люмен, 25 м, 58 ч, Micro-USB</t>
  </si>
  <si>
    <t>14579</t>
  </si>
  <si>
    <t xml:space="preserve"> 6952506405381</t>
  </si>
  <si>
    <t>TUBE V2.0 ORANGE , 55 Люмен, 25 м, 58 ч, Micro-USB</t>
  </si>
  <si>
    <t>16447</t>
  </si>
  <si>
    <t xml:space="preserve"> 6952506405404</t>
  </si>
  <si>
    <t>TUBE V2.0 TRANSPARENT , 55 Люмен, 25 м, 58 ч, Micro-USB</t>
  </si>
  <si>
    <t>19455</t>
  </si>
  <si>
    <t xml:space="preserve"> 6952506405398</t>
  </si>
  <si>
    <t>TUP Black , cREE XP-L HD V6, 1000 Люмен, 180 м, 70 ч, 1200 мАч, Micro-USB</t>
  </si>
  <si>
    <t>18254</t>
  </si>
  <si>
    <t xml:space="preserve"> 6952506404940</t>
  </si>
  <si>
    <t>TUP Grey , cREE XP-L HD V6, 1000 Люмен, 180 м, 70 ч, 1200 мАч, Micro-USB</t>
  </si>
  <si>
    <t>18401</t>
  </si>
  <si>
    <t xml:space="preserve"> 6952506404988</t>
  </si>
  <si>
    <t>Налобный фонарь</t>
  </si>
  <si>
    <t>HA11 , 240 Люмен, 90 м, 40 ч, 14500</t>
  </si>
  <si>
    <t>22801</t>
  </si>
  <si>
    <t xml:space="preserve"> 6952506408832</t>
  </si>
  <si>
    <t>HA13 , 350 Люмен, 120 м, 160 ч, HLB1300 (1300 мАч)</t>
  </si>
  <si>
    <t>0347</t>
  </si>
  <si>
    <t xml:space="preserve"> 6952506407835</t>
  </si>
  <si>
    <t>HA15UHE , 400 Люмен, 80 м, 114 ч, 14500</t>
  </si>
  <si>
    <t>0586</t>
  </si>
  <si>
    <t xml:space="preserve"> 6952506408863</t>
  </si>
  <si>
    <t>HA23 UHE/MCT Black, 600 Люмен, 132 м, 125 ч, HLB1500</t>
  </si>
  <si>
    <t>2507</t>
  </si>
  <si>
    <t xml:space="preserve"> 6952506408887</t>
  </si>
  <si>
    <t>HC35 , cREE XP-G3 S3 100°, 2700 Люмен, 134 м, 1200 ч, 21700/18650</t>
  </si>
  <si>
    <t>19064</t>
  </si>
  <si>
    <t xml:space="preserve"> 6952506405572</t>
  </si>
  <si>
    <t>HC60UHE , 1600 Люмен, 157 м, 200 ч, 18650 (NL1840HP 4000 мАч), USB-C</t>
  </si>
  <si>
    <t>0584</t>
  </si>
  <si>
    <t xml:space="preserve"> 6952506408276</t>
  </si>
  <si>
    <t>HC65UHE , 2000 Люмен, 222 м, 82 ч, 18650 (NL1840HP  4000 мАч), USB-C</t>
  </si>
  <si>
    <t>0585</t>
  </si>
  <si>
    <t xml:space="preserve"> 6952506408115</t>
  </si>
  <si>
    <t>HC65UHE  Skyline Grey , 2000 Люмен, 222 м, 82 ч, 18650, 4000 мАч, USB-C</t>
  </si>
  <si>
    <t>1453</t>
  </si>
  <si>
    <t xml:space="preserve"> 6952506408559</t>
  </si>
  <si>
    <t>HC70UHE , 1600 Люмен, 156 м, 220 ч, 21700, 6000 мАч, USB-C</t>
  </si>
  <si>
    <t>1553</t>
  </si>
  <si>
    <t xml:space="preserve"> 6952506408689</t>
  </si>
  <si>
    <t>HU2000 UHE , 2000 Люмен, 160 м, 78 ч, питание от Power Bank (аккумулятор 3.6 В, 40 мАч для АВАРИЙНОГО режима)</t>
  </si>
  <si>
    <t>1171</t>
  </si>
  <si>
    <t xml:space="preserve"> 6952506408405</t>
  </si>
  <si>
    <t>HU60 , cREE XP-G3 S3+XHP35HDE2, 1600 Люмен, 162 м, 45 ч, Micro-USB</t>
  </si>
  <si>
    <t>19444</t>
  </si>
  <si>
    <t xml:space="preserve"> 6952506406036</t>
  </si>
  <si>
    <t>NU05V2 KIT , high performance LED, 40 Люмен, 47 ч, 120 мАч, USB-C</t>
  </si>
  <si>
    <t>16806</t>
  </si>
  <si>
    <t xml:space="preserve"> 6952506407309</t>
  </si>
  <si>
    <t>NU06LE, high performance LED, 15 Люмен, 75 ч, 250 мАч, USB-C</t>
  </si>
  <si>
    <t>21642</t>
  </si>
  <si>
    <t xml:space="preserve"> 6952506407095</t>
  </si>
  <si>
    <t>NU06MI , инфракрасный маяк, ИК-свет (длина волны 940 нм), 75 ч, 250 мАч, USB-C</t>
  </si>
  <si>
    <t>21918</t>
  </si>
  <si>
    <t xml:space="preserve"> 6952506407248</t>
  </si>
  <si>
    <t>NU07LE , 5 диодов разных цветов, 15 Люмен, 50 ч, 300 мАч, USB-C</t>
  </si>
  <si>
    <t>19722</t>
  </si>
  <si>
    <t xml:space="preserve"> 6952506406456</t>
  </si>
  <si>
    <t>NU11, 150 Люмен, 50 м, 60 ч, 600 мАч, USB-C</t>
  </si>
  <si>
    <t>0356</t>
  </si>
  <si>
    <t xml:space="preserve"> 6952506407910</t>
  </si>
  <si>
    <t>NU20 Classic , uHE, 360 Люмен, 97 м, 109 ч, 500 мАч, USB-C</t>
  </si>
  <si>
    <t>15992</t>
  </si>
  <si>
    <t xml:space="preserve"> 6952506408382</t>
  </si>
  <si>
    <t>NU25 MTC , 400 Люмен, 132 м, 45 ч, 700 мАч, USB-С</t>
  </si>
  <si>
    <t>17271</t>
  </si>
  <si>
    <t xml:space="preserve"> 6952506409020</t>
  </si>
  <si>
    <t>NU25 MTC UL , 400 Люмен, 132 м, 45 ч, 700 мАч, USB-С</t>
  </si>
  <si>
    <t>2998</t>
  </si>
  <si>
    <t xml:space="preserve"> 6952506409037</t>
  </si>
  <si>
    <t>NU25 UL , 400 Люмен, 64 м, 45 ч, 650 мАч, USB-C</t>
  </si>
  <si>
    <t>22320</t>
  </si>
  <si>
    <t xml:space="preserve"> 6952506407446</t>
  </si>
  <si>
    <t>NU27 Black UHE, 600 Люмен, 123 м, 57 ч, 850 мАч, USB-C</t>
  </si>
  <si>
    <t>0434</t>
  </si>
  <si>
    <t xml:space="preserve"> 6952506408627</t>
  </si>
  <si>
    <t>NU27 White UHE , 600 Люмен, 123 м, 57 ч, 850 мАч, USB-C</t>
  </si>
  <si>
    <t>1720</t>
  </si>
  <si>
    <t xml:space="preserve"> 6952506408665</t>
  </si>
  <si>
    <t>NU30 , uHE, 500 Люмен, 130 м, 97 ч, 1500 мАч, USB-C</t>
  </si>
  <si>
    <t>1245</t>
  </si>
  <si>
    <t xml:space="preserve"> 6952506408337</t>
  </si>
  <si>
    <t>NU33 Primary white , 700 Люмен, 135 м, 147 ч, 2000 мАч, USB-C</t>
  </si>
  <si>
    <t>22319</t>
  </si>
  <si>
    <t xml:space="preserve"> 6952506407392</t>
  </si>
  <si>
    <t>NU35 , cREE XP-G3 S3 LED Black, 460 Люмен, 48 м, 340 ч, 590 мАч, USB-C</t>
  </si>
  <si>
    <t>19588</t>
  </si>
  <si>
    <t xml:space="preserve"> 6952506406289</t>
  </si>
  <si>
    <t>NU45 UHE , 1700 Люмен, 172 м, 86 ч, 18650, 4000 мАч, USB-C</t>
  </si>
  <si>
    <t>0352</t>
  </si>
  <si>
    <t xml:space="preserve"> 6952506408221</t>
  </si>
  <si>
    <t>NU53 UHE, 1800 Люмен, 175 м, 153 ч, 21700, 6000 мАч, UDB-C</t>
  </si>
  <si>
    <t>0588</t>
  </si>
  <si>
    <t xml:space="preserve"> 6952506408290</t>
  </si>
  <si>
    <t>UT05, high CRI COB Light Source, 400 Люмен, 27 м, 13 ч, USB-A</t>
  </si>
  <si>
    <t>22274</t>
  </si>
  <si>
    <t xml:space="preserve"> 6952506407262</t>
  </si>
  <si>
    <t>UT27 Black, uHE LED, 800 Люмен, 168 м, 14 ч, HLB1300, USB-C</t>
  </si>
  <si>
    <t>21467</t>
  </si>
  <si>
    <t xml:space="preserve"> 6952506408429</t>
  </si>
  <si>
    <t>UT27 White, uHE LED, 800 Люмен, 160 м, 11 ч, 1300 мАч, USB-C</t>
  </si>
  <si>
    <t>1250</t>
  </si>
  <si>
    <t xml:space="preserve"> 6952506408436</t>
  </si>
  <si>
    <t>Расширенный аккумуляторный отсек на 18650 , для налобного фонаря NU40/NU43/NU50 (без аккумулятора)</t>
  </si>
  <si>
    <t>11003</t>
  </si>
  <si>
    <t xml:space="preserve"> 6952506496235</t>
  </si>
  <si>
    <t>Ультрафиолетовый фонарь</t>
  </si>
  <si>
    <t>TIKI UV , luminus SST-10UV, 365 нм, 1000 мВт+ CRI white, 2 ч, 130 мАч, USB-C</t>
  </si>
  <si>
    <t>21077</t>
  </si>
  <si>
    <t xml:space="preserve"> 6952506406821</t>
  </si>
  <si>
    <t>Power Bank</t>
  </si>
  <si>
    <t>CARBO 10000 , power Bank, 10000 мАч, 3.85 В (38.5Вт)</t>
  </si>
  <si>
    <t>22631</t>
  </si>
  <si>
    <t xml:space="preserve"> 6952506495795</t>
  </si>
  <si>
    <t>CARBO 20000, power Bank, 20000 мАч, 3.85 В (77Вт)</t>
  </si>
  <si>
    <t>22630</t>
  </si>
  <si>
    <t xml:space="preserve"> 6952506495702</t>
  </si>
  <si>
    <t xml:space="preserve">Carbon Battery 6K, расширенный комплект для NU40/NU43/NU45/NU50/NU53 </t>
  </si>
  <si>
    <t>0755</t>
  </si>
  <si>
    <t xml:space="preserve"> 6952506496525</t>
  </si>
  <si>
    <t>NB AIR, power Bank, 18Вт, 5000 мАч, 3.88 В (19.4 Втч)</t>
  </si>
  <si>
    <t>2699</t>
  </si>
  <si>
    <t xml:space="preserve"> 6952506497164</t>
  </si>
  <si>
    <t>NB10000 Gen2 , power Bank, 10 000 мАч, 3.85 В (38.5 Втч)</t>
  </si>
  <si>
    <t>19464</t>
  </si>
  <si>
    <t xml:space="preserve"> 6952506493685</t>
  </si>
  <si>
    <t>NB10000 Gen3, power Bank, 10000 мАч, 3.85 В (38.5 Вт/ч)</t>
  </si>
  <si>
    <t>1242</t>
  </si>
  <si>
    <t xml:space="preserve"> 6952506496822</t>
  </si>
  <si>
    <t>NB20000 Gen3 , power Bank, 20000 мАч, 3.6 В (72 Втч)</t>
  </si>
  <si>
    <t>20702</t>
  </si>
  <si>
    <t xml:space="preserve"> 6952506496839</t>
  </si>
  <si>
    <t>NC10000, power Bank, 20W, -10°, 10000 мАч, 3.6 В (36 Вт/ч)</t>
  </si>
  <si>
    <t>22315</t>
  </si>
  <si>
    <t xml:space="preserve"> 6952506495429</t>
  </si>
  <si>
    <t>NW5000 MAGNETIC , power Bank, 5000 мАч, 3.85 В (19.25 Вт/ч)</t>
  </si>
  <si>
    <t>0552</t>
  </si>
  <si>
    <t xml:space="preserve"> 6952506496440</t>
  </si>
  <si>
    <t>POCKET 10000, power Bank, 10000 мАч, 3.85 В (38.5 Вт/ч)</t>
  </si>
  <si>
    <t>2567</t>
  </si>
  <si>
    <t xml:space="preserve"> 6952506497096</t>
  </si>
  <si>
    <t>SUMMIT 10000, power Bank, 10000 мАч, 3.85 В (38.5 Вт/ч), -40 °C (-40°F)</t>
  </si>
  <si>
    <t>22802</t>
  </si>
  <si>
    <t xml:space="preserve"> 6952506495733</t>
  </si>
  <si>
    <t>SUMMIT 20000 , power Bank, 20000 мАч, 3.85 В (77 Втч), -40°C (-40°F)</t>
  </si>
  <si>
    <t>0651</t>
  </si>
  <si>
    <t xml:space="preserve"> 6952506495955</t>
  </si>
  <si>
    <t>Аккумуляторы</t>
  </si>
  <si>
    <t>HLB1500, li-ion, 3.7 В, 1500 мАч для UT27/H А13/Bubble</t>
  </si>
  <si>
    <t>21468</t>
  </si>
  <si>
    <t xml:space="preserve"> 6952506496938</t>
  </si>
  <si>
    <t>NBP68HD , расширенный 98W, TM26/TM28/TM39, 8*18650</t>
  </si>
  <si>
    <t>10220</t>
  </si>
  <si>
    <t xml:space="preserve"> 6952506492206</t>
  </si>
  <si>
    <t>NH2400 , 1.5В, 2400 мАч, 4 шт., кабель USB-C</t>
  </si>
  <si>
    <t>2511</t>
  </si>
  <si>
    <t xml:space="preserve"> 6952506497058</t>
  </si>
  <si>
    <t xml:space="preserve">NL1410, li-ion, 3.7 В, 1000 мАч, 14500 </t>
  </si>
  <si>
    <t>0594</t>
  </si>
  <si>
    <t xml:space="preserve"> 6952506496334</t>
  </si>
  <si>
    <t xml:space="preserve">NL1416R, li-ion, 3.7 В, 1600 мАч, для фонаря MT2 А Pro, 14100 </t>
  </si>
  <si>
    <t>0801</t>
  </si>
  <si>
    <t xml:space="preserve"> 6952506496471</t>
  </si>
  <si>
    <t xml:space="preserve">NL169, li-ion, 3.7 В, 950 мАч, RCR123/16340 </t>
  </si>
  <si>
    <t>0346</t>
  </si>
  <si>
    <t xml:space="preserve"> 6952506496242</t>
  </si>
  <si>
    <t xml:space="preserve">NL169R, li-ion, 3.7 В, 950 мАч, USB-C, RCR123/16340 </t>
  </si>
  <si>
    <t>0595</t>
  </si>
  <si>
    <t xml:space="preserve"> 6952506496341</t>
  </si>
  <si>
    <t>NL1823, li-ion, 3.7 В, 2300 мАч, 18650</t>
  </si>
  <si>
    <t>11596</t>
  </si>
  <si>
    <t xml:space="preserve"> 6952506491476</t>
  </si>
  <si>
    <t>NL1826, li-ion, 3.7 В, 2600 мАч, 18650</t>
  </si>
  <si>
    <t>9324</t>
  </si>
  <si>
    <t xml:space="preserve"> 6952506491483</t>
  </si>
  <si>
    <t>NL1826R, li-ion, 3.7 В, 2600 мАч (9.62 Втч), 18650, USB-C (с защитой)</t>
  </si>
  <si>
    <t>16809</t>
  </si>
  <si>
    <t xml:space="preserve"> 6952506496037</t>
  </si>
  <si>
    <t>NL1832, li-ion, 3.7 В, 3200 мАч, 18650</t>
  </si>
  <si>
    <t>10386</t>
  </si>
  <si>
    <t xml:space="preserve"> 6952506491490</t>
  </si>
  <si>
    <t>NL1834, li-ion, 3.7 В, 3400 мАч, 18650</t>
  </si>
  <si>
    <t>10927</t>
  </si>
  <si>
    <t xml:space="preserve"> 6952506491506</t>
  </si>
  <si>
    <t xml:space="preserve">NL1835LTHP, li-ion, 3.6 В, 3500 мАч, 8 А, 18650 (-40°C) </t>
  </si>
  <si>
    <t>21871</t>
  </si>
  <si>
    <t xml:space="preserve"> 6952506494873</t>
  </si>
  <si>
    <t>NL1836, li-ion, 3.6 В, 3600 мАч, 3 А (12.96Wh), 18650</t>
  </si>
  <si>
    <t>0349</t>
  </si>
  <si>
    <t xml:space="preserve"> 6952506495979</t>
  </si>
  <si>
    <t>NL1836HP, li-ion, 3.6 В, 3600 мАч, 3А (12.96Wh), 18650</t>
  </si>
  <si>
    <t>16890</t>
  </si>
  <si>
    <t xml:space="preserve"> 6952506495986</t>
  </si>
  <si>
    <t xml:space="preserve">NL1836R, li-ion, 3.6 В, 3600 мАч, 3 А (12.96Wh), USB-C, 18650 </t>
  </si>
  <si>
    <t>0589</t>
  </si>
  <si>
    <t xml:space="preserve"> 6952506495993</t>
  </si>
  <si>
    <t xml:space="preserve">NL1840, li-ion, 3.6 В, 4000 мАч, 18650 </t>
  </si>
  <si>
    <t>0650</t>
  </si>
  <si>
    <t xml:space="preserve"> 6952506496396</t>
  </si>
  <si>
    <t xml:space="preserve">NL1840HP, li-ion, 3.6 В, 10 А, 4000 мАч, 18650 </t>
  </si>
  <si>
    <t>0643</t>
  </si>
  <si>
    <t xml:space="preserve"> 6952506496402</t>
  </si>
  <si>
    <t xml:space="preserve">NL2150HPR, li-ion, 3.6 В, 5000 мАч, 15 А, USB-C, 21700 </t>
  </si>
  <si>
    <t>22602</t>
  </si>
  <si>
    <t xml:space="preserve"> 6952506493739</t>
  </si>
  <si>
    <t xml:space="preserve">NL2153HPi, li-ion, 3.6 В, 5500 мАч, 20 А, для i4000/P30i/P20i/P10i, 21700 </t>
  </si>
  <si>
    <t>0802</t>
  </si>
  <si>
    <t xml:space="preserve"> 6952506495917</t>
  </si>
  <si>
    <t xml:space="preserve">NL2153R, li-ion, 3.6 В, 5300 мАч, 20 А, 21700 </t>
  </si>
  <si>
    <t>1269</t>
  </si>
  <si>
    <t xml:space="preserve"> 6952506497270</t>
  </si>
  <si>
    <t xml:space="preserve">NL2160, li-ion, 3.6 В, 6000 мАч, 21.6 Втч, 21700 </t>
  </si>
  <si>
    <t>0348</t>
  </si>
  <si>
    <t xml:space="preserve"> 6952506496419</t>
  </si>
  <si>
    <t>NL2160HP, li-ion, 3.6 В, 6000 мАч, 21.6 Втч, 20 А, 21700</t>
  </si>
  <si>
    <t>0553</t>
  </si>
  <si>
    <t xml:space="preserve"> 6952506496426</t>
  </si>
  <si>
    <t>NL2160HPi, 21700, 3.6 В, 6000 мАч, 21.6 Втч, 20 А</t>
  </si>
  <si>
    <t>2707</t>
  </si>
  <si>
    <t xml:space="preserve"> 6952506496914</t>
  </si>
  <si>
    <t>Зарядные устройства</t>
  </si>
  <si>
    <t>D2 , 18650/16340 на 2*АКБ, Intellicharge V2, Совместим с Li-ion и Ni-MH/Ni-Cd</t>
  </si>
  <si>
    <t>11479</t>
  </si>
  <si>
    <t xml:space="preserve"> 6952506491216</t>
  </si>
  <si>
    <t>D4 , 18650/16340 на 4*АКБ, Intellicharge V2, Совместим с Li-ion и Ni-MH/Ni-Cd</t>
  </si>
  <si>
    <t>11480</t>
  </si>
  <si>
    <t xml:space="preserve"> 6952506491223</t>
  </si>
  <si>
    <t>NEW Ci2 , 18650/21700 на 2*АКБ, Type-C, Intellicharge V2, Совместим с Li-ion и Ni-MH/Ni-Cd</t>
  </si>
  <si>
    <t>22291</t>
  </si>
  <si>
    <t xml:space="preserve"> 6952506495351</t>
  </si>
  <si>
    <t>NEW Ci4, 18650/21700 на 4*АКБ, Type-C, Intellicharge V2, Совместим с Li-ion и Ni-MH/Ni-Cd</t>
  </si>
  <si>
    <t>22292</t>
  </si>
  <si>
    <t xml:space="preserve"> 6952506495368</t>
  </si>
  <si>
    <t>NEW i2 , 18650/16340 на 2*АКБ, Intellicharge V2, Совместим с Li-ion и Ni-MH/Ni-Cd</t>
  </si>
  <si>
    <t>14938</t>
  </si>
  <si>
    <t xml:space="preserve"> 6952506491384</t>
  </si>
  <si>
    <t>NEW i4 , 18650/16340 на 4*АКБ, Intellicharge V2, Совместим с Li-ion и Ni-MH/Ni-Cd</t>
  </si>
  <si>
    <t>15364</t>
  </si>
  <si>
    <t xml:space="preserve"> 6952506491391</t>
  </si>
  <si>
    <t>SC4 , 18650/16340 на 4*АКБ, Intellicharge V2, Совместим с Li-ion и Ni-MH/Ni-Cd</t>
  </si>
  <si>
    <t>16652</t>
  </si>
  <si>
    <t xml:space="preserve"> 6952506491513</t>
  </si>
  <si>
    <t>UI1 , 18650/21700 на 1*АКБ, Intellicharge V2, Совместим с Li-ion и IMR</t>
  </si>
  <si>
    <t>18476</t>
  </si>
  <si>
    <t xml:space="preserve"> 6952506492916</t>
  </si>
  <si>
    <t>UI2 , 18650/21700 на 2*АКБ, Intellicharge V2, Совместим с Li-ion и IMR</t>
  </si>
  <si>
    <t>18477</t>
  </si>
  <si>
    <t xml:space="preserve"> 6952506492923</t>
  </si>
  <si>
    <t>UM2 , 18650/21700, Intellicharge V2, USB-C с QC-входом на 2*АКБ, Совместим с Li-ion/IMR и Ni-MH/Ni-Cd</t>
  </si>
  <si>
    <t>18264</t>
  </si>
  <si>
    <t xml:space="preserve"> 6952506492787</t>
  </si>
  <si>
    <t>UM4 , 18650/21700, Intellicharge V2, USB-C с QC-входом на 4*АКБ, Совместим с Li-ion/IMR и Ni-MH/Ni-Cd</t>
  </si>
  <si>
    <t>18265</t>
  </si>
  <si>
    <t xml:space="preserve"> 6952506492794</t>
  </si>
  <si>
    <t>UMS2 , 18650/21700, Intellicharge V2, USB-C с QC-входом на 2*АКБ, Совместим с Li-ion/IMR и Ni-MH/Ni-Cd</t>
  </si>
  <si>
    <t>18546</t>
  </si>
  <si>
    <t xml:space="preserve"> 6952506492817</t>
  </si>
  <si>
    <t>UMS4 , 18650/21700, Intellicharge V2, USB-C с QC-входом на 4*АКБ, Совместим с Li-ion/IMR и Ni-MH/Ni-Cd</t>
  </si>
  <si>
    <t>18547</t>
  </si>
  <si>
    <t xml:space="preserve"> 6952506492824</t>
  </si>
  <si>
    <t>Кемпинг</t>
  </si>
  <si>
    <t>EMR05 ТАС , фумигатор, 5В⎓2А (5Вт), питание от Power Bank, USB-C</t>
  </si>
  <si>
    <t>0130</t>
  </si>
  <si>
    <t xml:space="preserve"> 6952506496730</t>
  </si>
  <si>
    <t>EMR06 ТАС , фумигатор, 5В⎓1A (5Вт), 1800 мАч, USB-C</t>
  </si>
  <si>
    <t>0191</t>
  </si>
  <si>
    <t xml:space="preserve"> 6952506496747</t>
  </si>
  <si>
    <t>EMR10 , фумигатор, 5В⎓2.4А / 9В⎓2А (18Вт), 21700x2, 10000 мАч, USB-C</t>
  </si>
  <si>
    <t>22318</t>
  </si>
  <si>
    <t xml:space="preserve"> 6952506495399</t>
  </si>
  <si>
    <t>EMR20 , фумигатор, 5В⎓2.4А / 9В⎓2А (18Вт), 10000 мАч, 36 Вт/ч, USB-C</t>
  </si>
  <si>
    <t>22618</t>
  </si>
  <si>
    <t xml:space="preserve"> 6952506495580</t>
  </si>
  <si>
    <t>EMR30 , фумигатор, 5В⎓2.4A / 9В⎓2A (18Вт), 10400 мАч, 360°, 40 кГц, USB-C</t>
  </si>
  <si>
    <t>22736</t>
  </si>
  <si>
    <t xml:space="preserve"> 6952506495641</t>
  </si>
  <si>
    <t>EMR30SE , фумигатор, 5В⎓2A (10Вт), питание от Power Bank, USB-C</t>
  </si>
  <si>
    <t>0257</t>
  </si>
  <si>
    <t xml:space="preserve"> 6952506496273</t>
  </si>
  <si>
    <t>EMR40 , фумигатор, 5В⎓2A (10Вт), 7800 мАч, 28 Втч, USB-C</t>
  </si>
  <si>
    <t>0253</t>
  </si>
  <si>
    <t xml:space="preserve"> 6952506496266</t>
  </si>
  <si>
    <t>NEF10 Grey , портативный вентилятор для кемпинга: Источник питания 10000 мАч</t>
  </si>
  <si>
    <t>22562</t>
  </si>
  <si>
    <t xml:space="preserve"> 6952506495436</t>
  </si>
  <si>
    <t>NEF10 White, портативный вентилятор для кемпинга: Источник питания 10000 мАч</t>
  </si>
  <si>
    <t>22317</t>
  </si>
  <si>
    <t xml:space="preserve"> 6952506495443</t>
  </si>
  <si>
    <t>NEF20 , портативный вентилятор: 360° Источник питания 4000 мАч 12 часов 47 дБ</t>
  </si>
  <si>
    <t>0190</t>
  </si>
  <si>
    <t xml:space="preserve"> 6952506495924</t>
  </si>
  <si>
    <t>NRH10 , чехол для EMR10</t>
  </si>
  <si>
    <t>0226</t>
  </si>
  <si>
    <t xml:space="preserve"> 6952506495658</t>
  </si>
  <si>
    <t>Солнечная панель</t>
  </si>
  <si>
    <t>FSP100 , 100W, способен заряжать NSP200*2ч-NSP400*4.5ч-NSP600*6ч</t>
  </si>
  <si>
    <t>19388</t>
  </si>
  <si>
    <t xml:space="preserve"> 6952506493821</t>
  </si>
  <si>
    <t xml:space="preserve">FSP100W , водонепроницаемая, 100W, способен заряжать NSP200*2 ч/NSP400*4.5 ч/NSP600*6 ч </t>
  </si>
  <si>
    <t>20703</t>
  </si>
  <si>
    <t xml:space="preserve"> 6952506494484</t>
  </si>
  <si>
    <t>FSP30 , 30 W 2*USB-A / 1*USB-C</t>
  </si>
  <si>
    <t>22555</t>
  </si>
  <si>
    <t xml:space="preserve"> 6952506495573</t>
  </si>
  <si>
    <t>Разветвительный кабель FSP , для панели FSP100, 5 м</t>
  </si>
  <si>
    <t>20693</t>
  </si>
  <si>
    <t xml:space="preserve"> 6952506494460</t>
  </si>
  <si>
    <t>Удлинитель для панели FSP100 10 метров</t>
  </si>
  <si>
    <t>20692</t>
  </si>
  <si>
    <t xml:space="preserve"> 6952506494453</t>
  </si>
  <si>
    <t>Текстиль</t>
  </si>
  <si>
    <t>BLT10 , поясная сумка 70D, размеры: S/M 64*80 см, L/XL: 90-120 см, вес 80 г</t>
  </si>
  <si>
    <t>19594</t>
  </si>
  <si>
    <t xml:space="preserve"> 6952506494231</t>
  </si>
  <si>
    <t>BP18 , рюкзак 500D Nylon, 18 л, размеры: 16 см(Д) x 24 см(Ш) x 47 см(В), вес 710 г</t>
  </si>
  <si>
    <t>21357</t>
  </si>
  <si>
    <t xml:space="preserve"> 6952506494675</t>
  </si>
  <si>
    <t>BP20 , рюкзак 1000D, 20 л, размеры:45*28*12 см, вес 1.5 кг</t>
  </si>
  <si>
    <t>16828</t>
  </si>
  <si>
    <t xml:space="preserve"> 6952506492473</t>
  </si>
  <si>
    <t>BP23 , рюкзак 600D, 23 л, размеры: 45*28*16.5 см, вес 1.46 кг</t>
  </si>
  <si>
    <t>22635</t>
  </si>
  <si>
    <t xml:space="preserve"> 6952506495627</t>
  </si>
  <si>
    <t xml:space="preserve">BP23 PRO , рюкзак 500D CORDURA, 23 л, размеры: 47*29*15 см, вес 1 260 г </t>
  </si>
  <si>
    <t>0355</t>
  </si>
  <si>
    <t xml:space="preserve"> 6952506496280</t>
  </si>
  <si>
    <t>NPP01, карманная сумка, размеры: 20,5*25 см</t>
  </si>
  <si>
    <t>1529</t>
  </si>
  <si>
    <t xml:space="preserve"> 6952506496952</t>
  </si>
  <si>
    <t>NPP01mini, карманная сумка, размеры: 14*21 см</t>
  </si>
  <si>
    <t>2246</t>
  </si>
  <si>
    <t xml:space="preserve"> 6952506496969</t>
  </si>
  <si>
    <t>NPP02, сумка 900D, размеры: 19*5,5*13 см, 1.4 л, вес 140 г (±10 г), ткань 900D с покрытием TPU</t>
  </si>
  <si>
    <t>2210</t>
  </si>
  <si>
    <t xml:space="preserve"> 6952506496976</t>
  </si>
  <si>
    <t>NUP30 BLACK , сумка 600D, размеры: 28.5*19*7.5 см</t>
  </si>
  <si>
    <t>18739</t>
  </si>
  <si>
    <t xml:space="preserve"> 6952506492749</t>
  </si>
  <si>
    <t>SLB03 BLACK , сумка 500D, размеры: 26*12.5*5 см, 1.6 л, 220 г</t>
  </si>
  <si>
    <t>22290</t>
  </si>
  <si>
    <t xml:space="preserve"> 6952506495313</t>
  </si>
  <si>
    <t>SLB04 BLACK , сумка 400D, размеры: 25*5.5*19 см, 1.5 л, 135 г</t>
  </si>
  <si>
    <t>22797</t>
  </si>
  <si>
    <t xml:space="preserve"> 6952506495634</t>
  </si>
  <si>
    <t xml:space="preserve">SLB05 BLACK, сумка, нейлоновая ткань 500D / с покрытием 600D размеры: размеры: 22 см х 5 см х 16 см  вес: 275 г </t>
  </si>
  <si>
    <t>0815</t>
  </si>
  <si>
    <t xml:space="preserve"> 6952506495825</t>
  </si>
  <si>
    <t>SLB06, сумка 500D CORDURA®, полиэфирная ткань 400D  7 л / 427 куб. дюймов</t>
  </si>
  <si>
    <t>2211</t>
  </si>
  <si>
    <t xml:space="preserve"> 6952506496945</t>
  </si>
  <si>
    <t>SLB09 BLACK , сумка 500D, рзмеры: 29*12*43 см, 9 л, 760 г</t>
  </si>
  <si>
    <t>21596</t>
  </si>
  <si>
    <t xml:space="preserve"> 6952506494903</t>
  </si>
  <si>
    <t>WDB05 , рюкзак водонепроницаемый, 500D Nylon, 5 л, IPX5, размеры: 9*40 см</t>
  </si>
  <si>
    <t>19614</t>
  </si>
  <si>
    <t xml:space="preserve"> 6952506494262</t>
  </si>
  <si>
    <t>WDB20 , рюкзак водонепроницаемый, 500D Nylon, 20 л, IPX5, размеры: 67*41*22 см</t>
  </si>
  <si>
    <t>19613</t>
  </si>
  <si>
    <t xml:space="preserve"> 6952506494279</t>
  </si>
  <si>
    <t>Выносная кнопка</t>
  </si>
  <si>
    <t>RSW1 Pro, для MH12/25 PRO</t>
  </si>
  <si>
    <t>0803</t>
  </si>
  <si>
    <t xml:space="preserve"> 6952506488889</t>
  </si>
  <si>
    <t>RSW2i , для P10i/P20i/P20i UV/P10iX/P20iX/P23i/P30i/P35i</t>
  </si>
  <si>
    <t>20904</t>
  </si>
  <si>
    <t xml:space="preserve"> 6952506494477</t>
  </si>
  <si>
    <t>RSW2i WL , для P10i/P20i/P20i UV/P10iX/P20iX/P23i/P30i/P35i</t>
  </si>
  <si>
    <t>22327</t>
  </si>
  <si>
    <t xml:space="preserve"> 6952506495450</t>
  </si>
  <si>
    <t>RSW3, для NEWP30/MH12V2/MH25V2/MH12S/MH25S</t>
  </si>
  <si>
    <t>19277</t>
  </si>
  <si>
    <t xml:space="preserve"> 6952506493722</t>
  </si>
  <si>
    <t>Крепление</t>
  </si>
  <si>
    <t>HRM2 , крепление на шлем с диаметром корпуса 1 дюйм (2,54 см)</t>
  </si>
  <si>
    <t>19787</t>
  </si>
  <si>
    <t xml:space="preserve"> 6952506494316</t>
  </si>
  <si>
    <t>Крепление подствольное</t>
  </si>
  <si>
    <t>GM02MH , магнитное, Посадочное место 25,4мм</t>
  </si>
  <si>
    <t>19042</t>
  </si>
  <si>
    <t xml:space="preserve"> 6952506493531</t>
  </si>
  <si>
    <t>GM02Pro , посадочное место 25,8/26,5мм</t>
  </si>
  <si>
    <t>11979</t>
  </si>
  <si>
    <t xml:space="preserve"> 6952506490394</t>
  </si>
  <si>
    <t>Велокрепление</t>
  </si>
  <si>
    <t>BM06, велокрепление для HC60/HC65</t>
  </si>
  <si>
    <t>1991</t>
  </si>
  <si>
    <t xml:space="preserve"> 6952506497003</t>
  </si>
  <si>
    <t>Аксессуары для фонарей</t>
  </si>
  <si>
    <t>Headband HB02, крепление на голову для фонаря HB02</t>
  </si>
  <si>
    <t>9325</t>
  </si>
  <si>
    <t xml:space="preserve"> 6952506490240</t>
  </si>
  <si>
    <t>NSC10 , крепление для NU06/NU07</t>
  </si>
  <si>
    <t>22314</t>
  </si>
  <si>
    <t xml:space="preserve"> 6952506495382</t>
  </si>
  <si>
    <t>NTL10 , шнурок</t>
  </si>
  <si>
    <t>11975</t>
  </si>
  <si>
    <t xml:space="preserve"> 6952506490967</t>
  </si>
  <si>
    <t>NTL20 , шнурок</t>
  </si>
  <si>
    <t>11976</t>
  </si>
  <si>
    <t xml:space="preserve"> 6952506490974</t>
  </si>
  <si>
    <t>SG7 , силиконовая смазка для фонарей</t>
  </si>
  <si>
    <t>9542</t>
  </si>
  <si>
    <t xml:space="preserve"> 6952506490028</t>
  </si>
  <si>
    <t>Аксессуары для фото и видео</t>
  </si>
  <si>
    <t>FX2 PRO , зарядное устройство для Fujifilm NP-T125</t>
  </si>
  <si>
    <t>18366</t>
  </si>
  <si>
    <t xml:space="preserve"> 6952506492893</t>
  </si>
  <si>
    <t>UAC20 , кабель USB-C-USB-A, Ток: 3 A (MAX)</t>
  </si>
  <si>
    <t>18969</t>
  </si>
  <si>
    <t xml:space="preserve"> 6952506493272</t>
  </si>
  <si>
    <t>UCN4 PRO , зарядное устройство Canon LP-E4-N (EOS)</t>
  </si>
  <si>
    <t>19457</t>
  </si>
  <si>
    <t xml:space="preserve"> </t>
  </si>
  <si>
    <t>ULM10PRO , зарядное устройство для Leica BP-SCL5</t>
  </si>
  <si>
    <t>18267</t>
  </si>
  <si>
    <t xml:space="preserve"> 6952506492725</t>
  </si>
  <si>
    <t>UNK2 , зарядное устройство для Nikon EN-EL15a/EN-EL15b</t>
  </si>
  <si>
    <t>18960</t>
  </si>
  <si>
    <t>Бокс для батареек</t>
  </si>
  <si>
    <t>NBM41 Желтый, бокс для аккумуляторов 4*21700/18650</t>
  </si>
  <si>
    <t>22195</t>
  </si>
  <si>
    <t xml:space="preserve"> 6952506495177</t>
  </si>
  <si>
    <t>NBM41 Черный, бокс для аккумуляторов 4*21700/18650</t>
  </si>
  <si>
    <t>22196</t>
  </si>
  <si>
    <t xml:space="preserve"> 6952506495160</t>
  </si>
  <si>
    <t>Фильтра-Диффузоры</t>
  </si>
  <si>
    <t xml:space="preserve">NDF25, диффузор 25 мм </t>
  </si>
  <si>
    <t>10176</t>
  </si>
  <si>
    <t xml:space="preserve"> 6952506490332</t>
  </si>
  <si>
    <t>NDF32, диффузор 32 мм</t>
  </si>
  <si>
    <t>15629</t>
  </si>
  <si>
    <t xml:space="preserve"> 6952506491636</t>
  </si>
  <si>
    <t xml:space="preserve">NDF40, диффузор 40 мм </t>
  </si>
  <si>
    <t>10877</t>
  </si>
  <si>
    <t xml:space="preserve"> 6952506490677</t>
  </si>
  <si>
    <t xml:space="preserve">NFG20, зеленый 19.7 мм для MT2A PRO/MT1A PRO  </t>
  </si>
  <si>
    <t>2233</t>
  </si>
  <si>
    <t xml:space="preserve"> 6952506496686</t>
  </si>
  <si>
    <t>NFG26, зеленый 26 мм  для MH12PRO</t>
  </si>
  <si>
    <t>0831</t>
  </si>
  <si>
    <t xml:space="preserve"> 6952506496600</t>
  </si>
  <si>
    <t xml:space="preserve">NFR20, красный 19.7 мм для MT2A PRO/MT1A PRO  </t>
  </si>
  <si>
    <t>2388</t>
  </si>
  <si>
    <t xml:space="preserve"> 6952506496679</t>
  </si>
  <si>
    <t>NFR26, красный 26 мм  для MH12PRO</t>
  </si>
  <si>
    <t>0830</t>
  </si>
  <si>
    <t xml:space="preserve"> 6952506496594</t>
  </si>
  <si>
    <t xml:space="preserve">NTW20, диффузор 19.7 мм  для MT2A PRO/MT1A PRO  </t>
  </si>
  <si>
    <t>2242</t>
  </si>
  <si>
    <t xml:space="preserve"> 6952506496662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</si>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</sst>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single"/>
      <sz val="10"/>
      <color rgb="FF0000FF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single"/>
      <sz val="13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single"/>
      <sz val="12"/>
      <color rgb="FF000000"/>
      <name val="Arial"/>
    </font>
    <font>
      <b val="1"/>
      <i val="0"/>
      <strike val="0"/>
      <u val="none"/>
      <sz val="14"/>
      <color rgb="FF0000ff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000000"/>
      </right>
      <top style="thin">
        <color rgb="FF3C3C3C"/>
      </top>
      <bottom style="thin">
        <color rgb="FF3C3C3C"/>
      </bottom>
      <diagonal/>
    </border>
    <border>
      <left/>
      <right style="thin">
        <color rgb="FF000000"/>
      </right>
      <top/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2" fillId="0" borderId="1" applyFont="1" applyNumberFormat="1" applyFill="0" applyBorder="1" applyAlignment="1">
      <alignment horizontal="center" vertical="center" textRotation="0" wrapText="false" shrinkToFit="false"/>
    </xf>
    <xf xfId="0" fontId="1" numFmtId="2" fillId="0" borderId="2" applyFont="1" applyNumberFormat="1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false" shrinkToFit="false"/>
    </xf>
    <xf xfId="0" fontId="2" numFmtId="49" fillId="2" borderId="6" applyFont="1" applyNumberFormat="1" applyFill="1" applyBorder="1" applyAlignment="1">
      <alignment horizontal="center" vertical="center" textRotation="0" wrapText="false" shrinkToFit="false"/>
    </xf>
    <xf xfId="0" fontId="3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4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2" fillId="2" borderId="1" applyFont="1" applyNumberFormat="1" applyFill="1" applyBorder="1" applyAlignment="1">
      <alignment horizontal="center" vertical="center" textRotation="0" wrapText="true" shrinkToFit="false"/>
    </xf>
    <xf xfId="0" fontId="2" numFmtId="2" fillId="2" borderId="3" applyFont="1" applyNumberFormat="1" applyFill="1" applyBorder="1" applyAlignment="1">
      <alignment horizontal="center" vertical="center" textRotation="0" wrapText="true" shrinkToFit="false"/>
    </xf>
    <xf xfId="0" fontId="2" numFmtId="2" fillId="2" borderId="7" applyFont="1" applyNumberFormat="1" applyFill="1" applyBorder="1" applyAlignment="1">
      <alignment horizontal="center" vertical="center" textRotation="0" wrapText="false" shrinkToFit="false"/>
    </xf>
    <xf xfId="0" fontId="2" numFmtId="2" fillId="2" borderId="3" applyFont="1" applyNumberFormat="1" applyFill="1" applyBorder="1" applyAlignment="1">
      <alignment horizontal="center" vertical="center" textRotation="0" wrapText="false" shrinkToFit="false"/>
    </xf>
    <xf xfId="0" fontId="2" numFmtId="2" fillId="2" borderId="8" applyFont="1" applyNumberFormat="1" applyFill="1" applyBorder="1" applyAlignment="1">
      <alignment horizontal="center" vertical="center" textRotation="0" wrapText="true" shrinkToFit="false"/>
    </xf>
    <xf xfId="0" fontId="2" numFmtId="2" fillId="2" borderId="6" applyFont="1" applyNumberFormat="1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4" numFmtId="2" fillId="2" borderId="9" applyFont="1" applyNumberFormat="1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0"/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2" fillId="6" borderId="1" applyFont="1" applyNumberFormat="1" applyFill="1" applyBorder="1" applyAlignment="1">
      <alignment horizontal="center" vertical="center" textRotation="0" wrapText="false" shrinkToFit="false"/>
    </xf>
    <xf xfId="0" fontId="1" numFmtId="49" fillId="6" borderId="1" applyFont="1" applyNumberFormat="1" applyFill="1" applyBorder="1" applyAlignment="1">
      <alignment horizontal="center" vertical="center" textRotation="0" wrapText="false" shrinkToFit="false"/>
    </xf>
    <xf xfId="0" fontId="5" numFmtId="49" fillId="6" borderId="10" applyFont="1" applyNumberFormat="1" applyFill="1" applyBorder="1" applyAlignment="1">
      <alignment horizontal="center" vertical="center" textRotation="0" wrapText="true" shrinkToFit="false"/>
    </xf>
    <xf xfId="0" fontId="1" numFmtId="2" fillId="6" borderId="11" applyFont="1" applyNumberFormat="1" applyFill="1" applyBorder="1" applyAlignment="1">
      <alignment horizontal="center" vertical="center" textRotation="0" wrapText="false" shrinkToFit="false"/>
    </xf>
    <xf xfId="0" fontId="6" numFmtId="0" fillId="5" borderId="1" applyFont="1" applyNumberFormat="0" applyFill="1" applyBorder="1" applyAlignment="1">
      <alignment horizontal="left" vertical="center" textRotation="0" wrapText="true" shrinkToFit="false"/>
    </xf>
    <xf xfId="0" fontId="1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11" applyFont="1" applyNumberFormat="1" applyFill="1" applyBorder="1" applyAlignment="1">
      <alignment horizontal="center" vertical="center" textRotation="0" wrapText="true" shrinkToFit="false"/>
    </xf>
    <xf xfId="0" fontId="1" numFmtId="49" fillId="5" borderId="1" applyFont="1" applyNumberFormat="1" applyFill="1" applyBorder="1" applyAlignment="1">
      <alignment horizontal="center" vertical="center" textRotation="0" wrapText="true" shrinkToFit="false"/>
    </xf>
    <xf xfId="0" fontId="7" numFmtId="49" fillId="5" borderId="1" applyFont="1" applyNumberFormat="1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11" applyFont="1" applyNumberFormat="1" applyFill="1" applyBorder="1" applyAlignment="1">
      <alignment horizontal="center" vertical="center" textRotation="0" wrapText="true" shrinkToFit="false"/>
    </xf>
    <xf xfId="0" fontId="1" numFmtId="49" fillId="6" borderId="1" applyFont="1" applyNumberFormat="1" applyFill="1" applyBorder="1" applyAlignment="1">
      <alignment horizontal="center" vertical="center" textRotation="0" wrapText="true" shrinkToFit="false"/>
    </xf>
    <xf xfId="0" fontId="6" numFmtId="2" fillId="5" borderId="1" applyFont="1" applyNumberFormat="1" applyFill="1" applyBorder="1" applyAlignment="1">
      <alignment horizontal="center" vertical="center" textRotation="0" wrapText="true" shrinkToFit="false"/>
    </xf>
    <xf xfId="0" fontId="6" numFmtId="0" fillId="7" borderId="1" applyFont="1" applyNumberFormat="0" applyFill="1" applyBorder="1" applyAlignment="1">
      <alignment horizontal="left" vertical="center" textRotation="0" wrapText="true" shrinkToFit="false"/>
    </xf>
    <xf xfId="0" fontId="1" numFmtId="0" fillId="7" borderId="1" applyFont="1" applyNumberFormat="0" applyFill="1" applyBorder="1" applyAlignment="1">
      <alignment horizontal="center" vertical="center" textRotation="0" wrapText="true" shrinkToFit="false"/>
    </xf>
    <xf xfId="0" fontId="1" numFmtId="2" fillId="7" borderId="1" applyFont="1" applyNumberFormat="1" applyFill="1" applyBorder="1" applyAlignment="1">
      <alignment horizontal="center" vertical="center" textRotation="0" wrapText="true" shrinkToFit="false"/>
    </xf>
    <xf xfId="0" fontId="6" numFmtId="2" fillId="7" borderId="1" applyFont="1" applyNumberFormat="1" applyFill="1" applyBorder="1" applyAlignment="1">
      <alignment horizontal="center" vertical="center" textRotation="0" wrapText="true" shrinkToFit="false"/>
    </xf>
    <xf xfId="0" fontId="1" numFmtId="2" fillId="7" borderId="1" applyFont="1" applyNumberFormat="1" applyFill="1" applyBorder="1" applyAlignment="1">
      <alignment horizontal="center" vertical="center" textRotation="0" wrapText="false" shrinkToFit="false"/>
    </xf>
    <xf xfId="0" fontId="1" numFmtId="2" fillId="7" borderId="11" applyFont="1" applyNumberFormat="1" applyFill="1" applyBorder="1" applyAlignment="1">
      <alignment horizontal="center" vertical="center" textRotation="0" wrapText="true" shrinkToFit="false"/>
    </xf>
    <xf xfId="0" fontId="1" numFmtId="49" fillId="7" borderId="1" applyFont="1" applyNumberFormat="1" applyFill="1" applyBorder="1" applyAlignment="1">
      <alignment horizontal="center" vertical="center" textRotation="0" wrapText="true" shrinkToFit="false"/>
    </xf>
    <xf xfId="0" fontId="7" numFmtId="49" fillId="7" borderId="1" applyFont="1" applyNumberFormat="1" applyFill="1" applyBorder="1" applyAlignment="1">
      <alignment horizontal="center" vertical="center" textRotation="0" wrapText="true" shrinkToFit="false"/>
    </xf>
    <xf xfId="0" fontId="6" numFmtId="2" fillId="6" borderId="1" applyFont="1" applyNumberFormat="1" applyFill="1" applyBorder="1" applyAlignment="1">
      <alignment horizontal="center" vertical="center" textRotation="0" wrapText="true" shrinkToFit="false"/>
    </xf>
    <xf xfId="0" fontId="7" numFmtId="49" fillId="8" borderId="1" applyFont="1" applyNumberFormat="1" applyFill="1" applyBorder="1" applyAlignment="1">
      <alignment horizontal="center" vertical="center" textRotation="0" wrapText="true" shrinkToFit="false"/>
    </xf>
    <xf xfId="0" fontId="6" numFmtId="0" fillId="8" borderId="1" applyFont="1" applyNumberFormat="0" applyFill="1" applyBorder="1" applyAlignment="1">
      <alignment horizontal="left" vertical="center" textRotation="0" wrapText="true" shrinkToFit="false"/>
    </xf>
    <xf xfId="0" fontId="1" numFmtId="0" fillId="8" borderId="1" applyFont="1" applyNumberFormat="0" applyFill="1" applyBorder="1" applyAlignment="1">
      <alignment horizontal="center" vertical="center" textRotation="0" wrapText="true" shrinkToFit="false"/>
    </xf>
    <xf xfId="0" fontId="1" numFmtId="2" fillId="8" borderId="1" applyFont="1" applyNumberFormat="1" applyFill="1" applyBorder="1" applyAlignment="1">
      <alignment horizontal="center" vertical="center" textRotation="0" wrapText="true" shrinkToFit="false"/>
    </xf>
    <xf xfId="0" fontId="1" numFmtId="2" fillId="8" borderId="1" applyFont="1" applyNumberFormat="1" applyFill="1" applyBorder="1" applyAlignment="1">
      <alignment horizontal="center" vertical="center" textRotation="0" wrapText="false" shrinkToFit="false"/>
    </xf>
    <xf xfId="0" fontId="1" numFmtId="2" fillId="8" borderId="11" applyFont="1" applyNumberFormat="1" applyFill="1" applyBorder="1" applyAlignment="1">
      <alignment horizontal="center" vertical="center" textRotation="0" wrapText="true" shrinkToFit="false"/>
    </xf>
    <xf xfId="0" fontId="1" numFmtId="49" fillId="8" borderId="1" applyFont="1" applyNumberFormat="1" applyFill="1" applyBorder="1" applyAlignment="1">
      <alignment horizontal="center" vertical="center" textRotation="0" wrapText="true" shrinkToFit="false"/>
    </xf>
    <xf xfId="0" fontId="6" numFmtId="2" fillId="8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2" applyFont="1" applyNumberFormat="1" applyFill="1" applyBorder="1" applyAlignment="1">
      <alignment horizontal="center" vertical="center" textRotation="0" wrapText="true" shrinkToFit="false"/>
    </xf>
    <xf xfId="0" fontId="2" numFmtId="2" fillId="2" borderId="12" applyFont="1" applyNumberFormat="1" applyFill="1" applyBorder="1" applyAlignment="1">
      <alignment horizontal="center" vertical="center" textRotation="0" wrapText="true" shrinkToFit="false"/>
    </xf>
    <xf xfId="0" fontId="8" numFmtId="0" fillId="3" borderId="1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c6842ebab8d7670aba26440e3e61e71.jpeg"/><Relationship Id="rId2" Type="http://schemas.openxmlformats.org/officeDocument/2006/relationships/hyperlink" Target="https://nitecore.ru/" TargetMode="External"/><Relationship Id="rId3" Type="http://schemas.openxmlformats.org/officeDocument/2006/relationships/image" Target="../media/3efc379f6430ec0bca2bd1f69c44621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0</xdr:colOff>
      <xdr:row>1</xdr:row>
      <xdr:rowOff>9525</xdr:rowOff>
    </xdr:to>
    <xdr:pic>
      <xdr:nvPicPr>
        <xdr:cNvPr id="1" name="Изображение 1" descr="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0953750" cy="3276600"/>
        </a:xfrm>
        <a:prstGeom prst="rect">
          <a:avLst/>
        </a:prstGeom>
      </xdr:spPr>
    </xdr:pic>
    <xdr:clientData/>
  </xdr:twoCellAnchor>
  <xdr:twoCellAnchor editAs="oneCell">
    <xdr:from>
      <xdr:col>8</xdr:col>
      <xdr:colOff>819150</xdr:colOff>
      <xdr:row>1</xdr:row>
      <xdr:rowOff>9525</xdr:rowOff>
    </xdr:from>
    <xdr:to>
      <xdr:col>8</xdr:col>
      <xdr:colOff>2676525</xdr:colOff>
      <xdr:row>3</xdr:row>
      <xdr:rowOff>0</xdr:rowOff>
    </xdr:to>
    <xdr:pic>
      <xdr:nvPicPr>
        <xdr:cNvPr id="3" name="Рисунок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85737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s://feed.clickpdu.ru/pricelist?name=rk-nitecore-products" TargetMode="External"/><Relationship Id="rId_hyperlink_2" Type="http://schemas.openxmlformats.org/officeDocument/2006/relationships/hyperlink" Target="https://nitecore.ru/redirect-to-product.php?sku=18065" TargetMode="External"/><Relationship Id="rId_hyperlink_3" Type="http://schemas.openxmlformats.org/officeDocument/2006/relationships/hyperlink" Target="https://nitecore.ru/redirect-to-product.php?sku=18334" TargetMode="External"/><Relationship Id="rId_hyperlink_4" Type="http://schemas.openxmlformats.org/officeDocument/2006/relationships/hyperlink" Target="https://nitecore.ru/redirect-to-product.php?sku=19553" TargetMode="External"/><Relationship Id="rId_hyperlink_5" Type="http://schemas.openxmlformats.org/officeDocument/2006/relationships/hyperlink" Target="https://nitecore.ru/redirect-to-product.php?sku=19375" TargetMode="External"/><Relationship Id="rId_hyperlink_6" Type="http://schemas.openxmlformats.org/officeDocument/2006/relationships/hyperlink" Target="https://nitecore.ru/redirect-to-product.php?sku=11060" TargetMode="External"/><Relationship Id="rId_hyperlink_7" Type="http://schemas.openxmlformats.org/officeDocument/2006/relationships/hyperlink" Target="https://fonarey.net/redirect-to-product.php?sku=20832" TargetMode="External"/><Relationship Id="rId_hyperlink_8" Type="http://schemas.openxmlformats.org/officeDocument/2006/relationships/hyperlink" Target="https://fonarey.net/redirect-to-product.php?sku=20830" TargetMode="External"/><Relationship Id="rId_hyperlink_9" Type="http://schemas.openxmlformats.org/officeDocument/2006/relationships/hyperlink" Target="https://nitecore.ru/redirect-to-product.php?sku=0979" TargetMode="External"/><Relationship Id="rId_hyperlink_10" Type="http://schemas.openxmlformats.org/officeDocument/2006/relationships/hyperlink" Target="https://nitecore.ru/redirect-to-product.php?sku=0807" TargetMode="External"/><Relationship Id="rId_hyperlink_11" Type="http://schemas.openxmlformats.org/officeDocument/2006/relationships/hyperlink" Target="https://nitecore.ru/redirect-to-product.php?sku=21872" TargetMode="External"/><Relationship Id="rId_hyperlink_12" Type="http://schemas.openxmlformats.org/officeDocument/2006/relationships/hyperlink" Target="https://nitecore.ru/redirect-to-product.php?sku=19685" TargetMode="External"/><Relationship Id="rId_hyperlink_13" Type="http://schemas.openxmlformats.org/officeDocument/2006/relationships/hyperlink" Target="https://nitecore.ru/redirect-to-product.php?sku=20605" TargetMode="External"/><Relationship Id="rId_hyperlink_14" Type="http://schemas.openxmlformats.org/officeDocument/2006/relationships/hyperlink" Target="https://nitecore.ru/redirect-to-product.php?sku=0581" TargetMode="External"/><Relationship Id="rId_hyperlink_15" Type="http://schemas.openxmlformats.org/officeDocument/2006/relationships/hyperlink" Target="https://nitecore.ru/redirect-to-product.php?sku=20583" TargetMode="External"/><Relationship Id="rId_hyperlink_16" Type="http://schemas.openxmlformats.org/officeDocument/2006/relationships/hyperlink" Target="https://nitecore.ru/redirect-to-product.php?sku=22296" TargetMode="External"/><Relationship Id="rId_hyperlink_17" Type="http://schemas.openxmlformats.org/officeDocument/2006/relationships/hyperlink" Target="https://nitecore.ru/redirect-to-product.php?sku=16106" TargetMode="External"/><Relationship Id="rId_hyperlink_18" Type="http://schemas.openxmlformats.org/officeDocument/2006/relationships/hyperlink" Target="https://nitecore.ru/redirect-to-product.php?sku=19420" TargetMode="External"/><Relationship Id="rId_hyperlink_19" Type="http://schemas.openxmlformats.org/officeDocument/2006/relationships/hyperlink" Target="https://nitecore.ru/redirect-to-product.php?sku=0839" TargetMode="External"/><Relationship Id="rId_hyperlink_20" Type="http://schemas.openxmlformats.org/officeDocument/2006/relationships/hyperlink" Target="https://nitecore.ru/redirect-to-product.php?sku=18384" TargetMode="External"/><Relationship Id="rId_hyperlink_21" Type="http://schemas.openxmlformats.org/officeDocument/2006/relationships/hyperlink" Target="https://nitecore.ru/redirect-to-product.php?sku=0343" TargetMode="External"/><Relationship Id="rId_hyperlink_22" Type="http://schemas.openxmlformats.org/officeDocument/2006/relationships/hyperlink" Target="https://nitecore.ru/redirect-to-product.php?sku=0344" TargetMode="External"/><Relationship Id="rId_hyperlink_23" Type="http://schemas.openxmlformats.org/officeDocument/2006/relationships/hyperlink" Target="https://nitecore.ru/redirect-to-product.php?sku=19094" TargetMode="External"/><Relationship Id="rId_hyperlink_24" Type="http://schemas.openxmlformats.org/officeDocument/2006/relationships/hyperlink" Target="https://nitecore.ru/redirect-to-product.php?sku=22323" TargetMode="External"/><Relationship Id="rId_hyperlink_25" Type="http://schemas.openxmlformats.org/officeDocument/2006/relationships/hyperlink" Target="https://nitecore.ru/redirect-to-product.php?sku=2512" TargetMode="External"/><Relationship Id="rId_hyperlink_26" Type="http://schemas.openxmlformats.org/officeDocument/2006/relationships/hyperlink" Target="https://nitecore.ru/redirect-to-product.php?sku=19752" TargetMode="External"/><Relationship Id="rId_hyperlink_27" Type="http://schemas.openxmlformats.org/officeDocument/2006/relationships/hyperlink" Target="https://nitecore.ru/redirect-to-product.php?sku=22758" TargetMode="External"/><Relationship Id="rId_hyperlink_28" Type="http://schemas.openxmlformats.org/officeDocument/2006/relationships/hyperlink" Target="https://nitecore.ru/redirect-to-product.php?sku=22800" TargetMode="External"/><Relationship Id="rId_hyperlink_29" Type="http://schemas.openxmlformats.org/officeDocument/2006/relationships/hyperlink" Target="https://nitecore.ru/redirect-to-product.php?sku=16270" TargetMode="External"/><Relationship Id="rId_hyperlink_30" Type="http://schemas.openxmlformats.org/officeDocument/2006/relationships/hyperlink" Target="https://nitecore.ru/redirect-to-product.php?sku=19280" TargetMode="External"/><Relationship Id="rId_hyperlink_31" Type="http://schemas.openxmlformats.org/officeDocument/2006/relationships/hyperlink" Target="https://nitecore.ru/redirect-to-product.php?sku=1602" TargetMode="External"/><Relationship Id="rId_hyperlink_32" Type="http://schemas.openxmlformats.org/officeDocument/2006/relationships/hyperlink" Target="https://nitecore.ru/redirect-to-product.php?sku=0564" TargetMode="External"/><Relationship Id="rId_hyperlink_33" Type="http://schemas.openxmlformats.org/officeDocument/2006/relationships/hyperlink" Target="https://nitecore.ru/redirect-to-product.php?sku=1253" TargetMode="External"/><Relationship Id="rId_hyperlink_34" Type="http://schemas.openxmlformats.org/officeDocument/2006/relationships/hyperlink" Target="https://nitecore.ru/redirect-to-product.php?sku=0583" TargetMode="External"/><Relationship Id="rId_hyperlink_35" Type="http://schemas.openxmlformats.org/officeDocument/2006/relationships/hyperlink" Target="https://nitecore.ru/redirect-to-product.php?sku=1990" TargetMode="External"/><Relationship Id="rId_hyperlink_36" Type="http://schemas.openxmlformats.org/officeDocument/2006/relationships/hyperlink" Target="https://nitecore.ru/redirect-to-product.php?sku=0582" TargetMode="External"/><Relationship Id="rId_hyperlink_37" Type="http://schemas.openxmlformats.org/officeDocument/2006/relationships/hyperlink" Target="https://nitecore.ru/redirect-to-product.php?sku=3217" TargetMode="External"/><Relationship Id="rId_hyperlink_38" Type="http://schemas.openxmlformats.org/officeDocument/2006/relationships/hyperlink" Target="https://nitecore.ru/redirect-to-product.php?sku=19465" TargetMode="External"/><Relationship Id="rId_hyperlink_39" Type="http://schemas.openxmlformats.org/officeDocument/2006/relationships/hyperlink" Target="https://nitecore.ru/redirect-to-product.php?sku=19434" TargetMode="External"/><Relationship Id="rId_hyperlink_40" Type="http://schemas.openxmlformats.org/officeDocument/2006/relationships/hyperlink" Target="https://nitecore.ru/redirect-to-product.php?sku=0353" TargetMode="External"/><Relationship Id="rId_hyperlink_41" Type="http://schemas.openxmlformats.org/officeDocument/2006/relationships/hyperlink" Target="https://nitecore.ru/redirect-to-product.php?sku=16326" TargetMode="External"/><Relationship Id="rId_hyperlink_42" Type="http://schemas.openxmlformats.org/officeDocument/2006/relationships/hyperlink" Target="https://nitecore.ru/redirect-to-product.php?sku=1509" TargetMode="External"/><Relationship Id="rId_hyperlink_43" Type="http://schemas.openxmlformats.org/officeDocument/2006/relationships/hyperlink" Target="https://nitecore.ru/redirect-to-product.php?sku=1168" TargetMode="External"/><Relationship Id="rId_hyperlink_44" Type="http://schemas.openxmlformats.org/officeDocument/2006/relationships/hyperlink" Target="https://nitecore.ru/redirect-to-product.php?sku=17373" TargetMode="External"/><Relationship Id="rId_hyperlink_45" Type="http://schemas.openxmlformats.org/officeDocument/2006/relationships/hyperlink" Target="https://nitecore.ru/redirect-to-product.php?sku=0511" TargetMode="External"/><Relationship Id="rId_hyperlink_46" Type="http://schemas.openxmlformats.org/officeDocument/2006/relationships/hyperlink" Target="https://nitecore.ru/redirect-to-product.php?sku=0936" TargetMode="External"/><Relationship Id="rId_hyperlink_47" Type="http://schemas.openxmlformats.org/officeDocument/2006/relationships/hyperlink" Target="https://nitecore.ru/redirect-to-product.php?sku=0210" TargetMode="External"/><Relationship Id="rId_hyperlink_48" Type="http://schemas.openxmlformats.org/officeDocument/2006/relationships/hyperlink" Target="https://nitecore.ru/redirect-to-product.php?sku=20905" TargetMode="External"/><Relationship Id="rId_hyperlink_49" Type="http://schemas.openxmlformats.org/officeDocument/2006/relationships/hyperlink" Target="https://nitecore.ru/redirect-to-product.php?sku=16198" TargetMode="External"/><Relationship Id="rId_hyperlink_50" Type="http://schemas.openxmlformats.org/officeDocument/2006/relationships/hyperlink" Target="https://nitecore.ru/redirect-to-product.php?sku=22629" TargetMode="External"/><Relationship Id="rId_hyperlink_51" Type="http://schemas.openxmlformats.org/officeDocument/2006/relationships/hyperlink" Target="https://nitecore.ru/redirect-to-product.php?sku=22570" TargetMode="External"/><Relationship Id="rId_hyperlink_52" Type="http://schemas.openxmlformats.org/officeDocument/2006/relationships/hyperlink" Target="https://nitecore.ru/redirect-to-product.php?sku=22805" TargetMode="External"/><Relationship Id="rId_hyperlink_53" Type="http://schemas.openxmlformats.org/officeDocument/2006/relationships/hyperlink" Target="https://nitecore.ru/redirect-to-product.php?sku=17189" TargetMode="External"/><Relationship Id="rId_hyperlink_54" Type="http://schemas.openxmlformats.org/officeDocument/2006/relationships/hyperlink" Target="https://nitecore.ru/redirect-to-product.php?sku=19780" TargetMode="External"/><Relationship Id="rId_hyperlink_55" Type="http://schemas.openxmlformats.org/officeDocument/2006/relationships/hyperlink" Target="https://nitecore.ru/redirect-to-product.php?sku=15248" TargetMode="External"/><Relationship Id="rId_hyperlink_56" Type="http://schemas.openxmlformats.org/officeDocument/2006/relationships/hyperlink" Target="https://nitecore.ru/redirect-to-product.php?sku=17118" TargetMode="External"/><Relationship Id="rId_hyperlink_57" Type="http://schemas.openxmlformats.org/officeDocument/2006/relationships/hyperlink" Target="https://nitecore.ru/redirect-to-product.php?sku=20797" TargetMode="External"/><Relationship Id="rId_hyperlink_58" Type="http://schemas.openxmlformats.org/officeDocument/2006/relationships/hyperlink" Target="https://nitecore.ru/redirect-to-product.php?sku=19552" TargetMode="External"/><Relationship Id="rId_hyperlink_59" Type="http://schemas.openxmlformats.org/officeDocument/2006/relationships/hyperlink" Target="https://nitecore.ru/redirect-to-product.php?sku=19116" TargetMode="External"/><Relationship Id="rId_hyperlink_60" Type="http://schemas.openxmlformats.org/officeDocument/2006/relationships/hyperlink" Target="https://nitecore.ru/redirect-to-product.php?sku=19115" TargetMode="External"/><Relationship Id="rId_hyperlink_61" Type="http://schemas.openxmlformats.org/officeDocument/2006/relationships/hyperlink" Target="https://nitecore.ru/redirect-to-product.php?sku=19733" TargetMode="External"/><Relationship Id="rId_hyperlink_62" Type="http://schemas.openxmlformats.org/officeDocument/2006/relationships/hyperlink" Target="https://nitecore.ru/redirect-to-product.php?sku=19734" TargetMode="External"/><Relationship Id="rId_hyperlink_63" Type="http://schemas.openxmlformats.org/officeDocument/2006/relationships/hyperlink" Target="https://nitecore.ru/redirect-to-product.php?sku=21928" TargetMode="External"/><Relationship Id="rId_hyperlink_64" Type="http://schemas.openxmlformats.org/officeDocument/2006/relationships/hyperlink" Target="https://nitecore.ru/redirect-to-product.php?sku=19532" TargetMode="External"/><Relationship Id="rId_hyperlink_65" Type="http://schemas.openxmlformats.org/officeDocument/2006/relationships/hyperlink" Target="https://nitecore.ru/redirect-to-product.php?sku=19533" TargetMode="External"/><Relationship Id="rId_hyperlink_66" Type="http://schemas.openxmlformats.org/officeDocument/2006/relationships/hyperlink" Target="https://nitecore.ru/redirect-to-product.php?sku=18595" TargetMode="External"/><Relationship Id="rId_hyperlink_67" Type="http://schemas.openxmlformats.org/officeDocument/2006/relationships/hyperlink" Target="https://nitecore.ru/redirect-to-product.php?sku=16445" TargetMode="External"/><Relationship Id="rId_hyperlink_68" Type="http://schemas.openxmlformats.org/officeDocument/2006/relationships/hyperlink" Target="https://nitecore.ru/redirect-to-product.php?sku=14580" TargetMode="External"/><Relationship Id="rId_hyperlink_69" Type="http://schemas.openxmlformats.org/officeDocument/2006/relationships/hyperlink" Target="https://nitecore.ru/redirect-to-product.php?sku=16449" TargetMode="External"/><Relationship Id="rId_hyperlink_70" Type="http://schemas.openxmlformats.org/officeDocument/2006/relationships/hyperlink" Target="https://nitecore.ru/redirect-to-product.php?sku=16446" TargetMode="External"/><Relationship Id="rId_hyperlink_71" Type="http://schemas.openxmlformats.org/officeDocument/2006/relationships/hyperlink" Target="https://nitecore.ru/redirect-to-product.php?sku=16448" TargetMode="External"/><Relationship Id="rId_hyperlink_72" Type="http://schemas.openxmlformats.org/officeDocument/2006/relationships/hyperlink" Target="https://nitecore.ru/redirect-to-product.php?sku=14579" TargetMode="External"/><Relationship Id="rId_hyperlink_73" Type="http://schemas.openxmlformats.org/officeDocument/2006/relationships/hyperlink" Target="https://nitecore.ru/redirect-to-product.php?sku=16447" TargetMode="External"/><Relationship Id="rId_hyperlink_74" Type="http://schemas.openxmlformats.org/officeDocument/2006/relationships/hyperlink" Target="https://nitecore.ru/redirect-to-product.php?sku=19455" TargetMode="External"/><Relationship Id="rId_hyperlink_75" Type="http://schemas.openxmlformats.org/officeDocument/2006/relationships/hyperlink" Target="https://nitecore.ru/redirect-to-product.php?sku=18254" TargetMode="External"/><Relationship Id="rId_hyperlink_76" Type="http://schemas.openxmlformats.org/officeDocument/2006/relationships/hyperlink" Target="https://nitecore.ru/redirect-to-product.php?sku=18401" TargetMode="External"/><Relationship Id="rId_hyperlink_77" Type="http://schemas.openxmlformats.org/officeDocument/2006/relationships/hyperlink" Target="https://nitecore.ru/redirect-to-product.php?sku=22801" TargetMode="External"/><Relationship Id="rId_hyperlink_78" Type="http://schemas.openxmlformats.org/officeDocument/2006/relationships/hyperlink" Target="https://nitecore.ru/redirect-to-product.php?sku=0347" TargetMode="External"/><Relationship Id="rId_hyperlink_79" Type="http://schemas.openxmlformats.org/officeDocument/2006/relationships/hyperlink" Target="https://nitecore.ru/redirect-to-product.php?sku=0586" TargetMode="External"/><Relationship Id="rId_hyperlink_80" Type="http://schemas.openxmlformats.org/officeDocument/2006/relationships/hyperlink" Target="https://nitecore.ru/redirect-to-product.php?sku=2507" TargetMode="External"/><Relationship Id="rId_hyperlink_81" Type="http://schemas.openxmlformats.org/officeDocument/2006/relationships/hyperlink" Target="https://nitecore.ru/redirect-to-product.php?sku=19064" TargetMode="External"/><Relationship Id="rId_hyperlink_82" Type="http://schemas.openxmlformats.org/officeDocument/2006/relationships/hyperlink" Target="https://nitecore.ru/redirect-to-product.php?sku=0584" TargetMode="External"/><Relationship Id="rId_hyperlink_83" Type="http://schemas.openxmlformats.org/officeDocument/2006/relationships/hyperlink" Target="https://nitecore.ru/redirect-to-product.php?sku=0585" TargetMode="External"/><Relationship Id="rId_hyperlink_84" Type="http://schemas.openxmlformats.org/officeDocument/2006/relationships/hyperlink" Target="https://nitecore.ru/redirect-to-product.php?sku=1453" TargetMode="External"/><Relationship Id="rId_hyperlink_85" Type="http://schemas.openxmlformats.org/officeDocument/2006/relationships/hyperlink" Target="https://nitecore.ru/redirect-to-product.php?sku=1553" TargetMode="External"/><Relationship Id="rId_hyperlink_86" Type="http://schemas.openxmlformats.org/officeDocument/2006/relationships/hyperlink" Target="https://nitecore.ru/redirect-to-product.php?sku=1171" TargetMode="External"/><Relationship Id="rId_hyperlink_87" Type="http://schemas.openxmlformats.org/officeDocument/2006/relationships/hyperlink" Target="https://nitecore.ru/redirect-to-product.php?sku=19444" TargetMode="External"/><Relationship Id="rId_hyperlink_88" Type="http://schemas.openxmlformats.org/officeDocument/2006/relationships/hyperlink" Target="https://nitecore.ru/redirect-to-product.php?sku=16806" TargetMode="External"/><Relationship Id="rId_hyperlink_89" Type="http://schemas.openxmlformats.org/officeDocument/2006/relationships/hyperlink" Target="https://nitecore.ru/redirect-to-product.php?sku=21642" TargetMode="External"/><Relationship Id="rId_hyperlink_90" Type="http://schemas.openxmlformats.org/officeDocument/2006/relationships/hyperlink" Target="https://nitecore.ru/redirect-to-product.php?sku=21918" TargetMode="External"/><Relationship Id="rId_hyperlink_91" Type="http://schemas.openxmlformats.org/officeDocument/2006/relationships/hyperlink" Target="https://nitecore.ru/redirect-to-product.php?sku=19722" TargetMode="External"/><Relationship Id="rId_hyperlink_92" Type="http://schemas.openxmlformats.org/officeDocument/2006/relationships/hyperlink" Target="https://nitecore.ru/redirect-to-product.php?sku=0356" TargetMode="External"/><Relationship Id="rId_hyperlink_93" Type="http://schemas.openxmlformats.org/officeDocument/2006/relationships/hyperlink" Target="https://nitecore.ru/redirect-to-product.php?sku=15992" TargetMode="External"/><Relationship Id="rId_hyperlink_94" Type="http://schemas.openxmlformats.org/officeDocument/2006/relationships/hyperlink" Target="https://nitecore.ru/redirect-to-product.php?sku=17271" TargetMode="External"/><Relationship Id="rId_hyperlink_95" Type="http://schemas.openxmlformats.org/officeDocument/2006/relationships/hyperlink" Target="https://nitecore.ru/redirect-to-product.php?sku=2998" TargetMode="External"/><Relationship Id="rId_hyperlink_96" Type="http://schemas.openxmlformats.org/officeDocument/2006/relationships/hyperlink" Target="https://nitecore.ru/redirect-to-product.php?sku=22320" TargetMode="External"/><Relationship Id="rId_hyperlink_97" Type="http://schemas.openxmlformats.org/officeDocument/2006/relationships/hyperlink" Target="https://nitecore.ru/redirect-to-product.php?sku=0434" TargetMode="External"/><Relationship Id="rId_hyperlink_98" Type="http://schemas.openxmlformats.org/officeDocument/2006/relationships/hyperlink" Target="https://nitecore.ru/redirect-to-product.php?sku=1720" TargetMode="External"/><Relationship Id="rId_hyperlink_99" Type="http://schemas.openxmlformats.org/officeDocument/2006/relationships/hyperlink" Target="https://nitecore.ru/redirect-to-product.php?sku=1245" TargetMode="External"/><Relationship Id="rId_hyperlink_100" Type="http://schemas.openxmlformats.org/officeDocument/2006/relationships/hyperlink" Target="https://nitecore.ru/redirect-to-product.php?sku=22319" TargetMode="External"/><Relationship Id="rId_hyperlink_101" Type="http://schemas.openxmlformats.org/officeDocument/2006/relationships/hyperlink" Target="https://nitecore.ru/redirect-to-product.php?sku=19588" TargetMode="External"/><Relationship Id="rId_hyperlink_102" Type="http://schemas.openxmlformats.org/officeDocument/2006/relationships/hyperlink" Target="https://nitecore.ru/redirect-to-product.php?sku=0352" TargetMode="External"/><Relationship Id="rId_hyperlink_103" Type="http://schemas.openxmlformats.org/officeDocument/2006/relationships/hyperlink" Target="https://nitecore.ru/redirect-to-product.php?sku=0588" TargetMode="External"/><Relationship Id="rId_hyperlink_104" Type="http://schemas.openxmlformats.org/officeDocument/2006/relationships/hyperlink" Target="https://nitecore.ru/redirect-to-product.php?sku=22274" TargetMode="External"/><Relationship Id="rId_hyperlink_105" Type="http://schemas.openxmlformats.org/officeDocument/2006/relationships/hyperlink" Target="https://nitecore.ru/redirect-to-product.php?sku=21467" TargetMode="External"/><Relationship Id="rId_hyperlink_106" Type="http://schemas.openxmlformats.org/officeDocument/2006/relationships/hyperlink" Target="https://nitecore.ru/redirect-to-product.php?sku=1250" TargetMode="External"/><Relationship Id="rId_hyperlink_107" Type="http://schemas.openxmlformats.org/officeDocument/2006/relationships/hyperlink" Target="https://nitecore.ru/redirect-to-product.php?sku=11003" TargetMode="External"/><Relationship Id="rId_hyperlink_108" Type="http://schemas.openxmlformats.org/officeDocument/2006/relationships/hyperlink" Target="https://nitecore.ru/redirect-to-product.php?sku=21077" TargetMode="External"/><Relationship Id="rId_hyperlink_109" Type="http://schemas.openxmlformats.org/officeDocument/2006/relationships/hyperlink" Target="https://nitecore.ru/redirect-to-product.php?sku=22631" TargetMode="External"/><Relationship Id="rId_hyperlink_110" Type="http://schemas.openxmlformats.org/officeDocument/2006/relationships/hyperlink" Target="https://nitecore.ru/redirect-to-product.php?sku=22630" TargetMode="External"/><Relationship Id="rId_hyperlink_111" Type="http://schemas.openxmlformats.org/officeDocument/2006/relationships/hyperlink" Target="https://nitecore.ru/redirect-to-product.php?sku=0755" TargetMode="External"/><Relationship Id="rId_hyperlink_112" Type="http://schemas.openxmlformats.org/officeDocument/2006/relationships/hyperlink" Target="https://nitecore.ru/redirect-to-product.php?sku=2699" TargetMode="External"/><Relationship Id="rId_hyperlink_113" Type="http://schemas.openxmlformats.org/officeDocument/2006/relationships/hyperlink" Target="https://nitecore.ru/redirect-to-product.php?sku=19464" TargetMode="External"/><Relationship Id="rId_hyperlink_114" Type="http://schemas.openxmlformats.org/officeDocument/2006/relationships/hyperlink" Target="https://nitecore.ru/redirect-to-product.php?sku=1242" TargetMode="External"/><Relationship Id="rId_hyperlink_115" Type="http://schemas.openxmlformats.org/officeDocument/2006/relationships/hyperlink" Target="https://nitecore.ru/redirect-to-product.php?sku=20702" TargetMode="External"/><Relationship Id="rId_hyperlink_116" Type="http://schemas.openxmlformats.org/officeDocument/2006/relationships/hyperlink" Target="https://nitecore.ru/redirect-to-product.php?sku=22315" TargetMode="External"/><Relationship Id="rId_hyperlink_117" Type="http://schemas.openxmlformats.org/officeDocument/2006/relationships/hyperlink" Target="https://nitecore.ru/redirect-to-product.php?sku=0552" TargetMode="External"/><Relationship Id="rId_hyperlink_118" Type="http://schemas.openxmlformats.org/officeDocument/2006/relationships/hyperlink" Target="https://nitecore.ru/redirect-to-product.php?sku=2567" TargetMode="External"/><Relationship Id="rId_hyperlink_119" Type="http://schemas.openxmlformats.org/officeDocument/2006/relationships/hyperlink" Target="https://nitecore.ru/redirect-to-product.php?sku=22802" TargetMode="External"/><Relationship Id="rId_hyperlink_120" Type="http://schemas.openxmlformats.org/officeDocument/2006/relationships/hyperlink" Target="https://nitecore.ru/redirect-to-product.php?sku=0651" TargetMode="External"/><Relationship Id="rId_hyperlink_121" Type="http://schemas.openxmlformats.org/officeDocument/2006/relationships/hyperlink" Target="https://nitecore.ru/redirect-to-product.php?sku=21468" TargetMode="External"/><Relationship Id="rId_hyperlink_122" Type="http://schemas.openxmlformats.org/officeDocument/2006/relationships/hyperlink" Target="https://nitecore.ru/redirect-to-product.php?sku=10220" TargetMode="External"/><Relationship Id="rId_hyperlink_123" Type="http://schemas.openxmlformats.org/officeDocument/2006/relationships/hyperlink" Target="https://nitecore.ru/redirect-to-product.php?sku=2511" TargetMode="External"/><Relationship Id="rId_hyperlink_124" Type="http://schemas.openxmlformats.org/officeDocument/2006/relationships/hyperlink" Target="https://nitecore.ru/redirect-to-product.php?sku=0594" TargetMode="External"/><Relationship Id="rId_hyperlink_125" Type="http://schemas.openxmlformats.org/officeDocument/2006/relationships/hyperlink" Target="https://nitecore.ru/redirect-to-product.php?sku=0801" TargetMode="External"/><Relationship Id="rId_hyperlink_126" Type="http://schemas.openxmlformats.org/officeDocument/2006/relationships/hyperlink" Target="https://nitecore.ru/redirect-to-product.php?sku=0346" TargetMode="External"/><Relationship Id="rId_hyperlink_127" Type="http://schemas.openxmlformats.org/officeDocument/2006/relationships/hyperlink" Target="https://nitecore.ru/redirect-to-product.php?sku=0595" TargetMode="External"/><Relationship Id="rId_hyperlink_128" Type="http://schemas.openxmlformats.org/officeDocument/2006/relationships/hyperlink" Target="https://nitecore.ru/redirect-to-product.php?sku=11596" TargetMode="External"/><Relationship Id="rId_hyperlink_129" Type="http://schemas.openxmlformats.org/officeDocument/2006/relationships/hyperlink" Target="https://nitecore.ru/redirect-to-product.php?sku=9324" TargetMode="External"/><Relationship Id="rId_hyperlink_130" Type="http://schemas.openxmlformats.org/officeDocument/2006/relationships/hyperlink" Target="https://nitecore.ru/redirect-to-product.php?sku=16809" TargetMode="External"/><Relationship Id="rId_hyperlink_131" Type="http://schemas.openxmlformats.org/officeDocument/2006/relationships/hyperlink" Target="https://nitecore.ru/redirect-to-product.php?sku=10386" TargetMode="External"/><Relationship Id="rId_hyperlink_132" Type="http://schemas.openxmlformats.org/officeDocument/2006/relationships/hyperlink" Target="https://nitecore.ru/redirect-to-product.php?sku=10927" TargetMode="External"/><Relationship Id="rId_hyperlink_133" Type="http://schemas.openxmlformats.org/officeDocument/2006/relationships/hyperlink" Target="https://nitecore.ru/redirect-to-product.php?sku=21871" TargetMode="External"/><Relationship Id="rId_hyperlink_134" Type="http://schemas.openxmlformats.org/officeDocument/2006/relationships/hyperlink" Target="https://nitecore.ru/redirect-to-product.php?sku=0349" TargetMode="External"/><Relationship Id="rId_hyperlink_135" Type="http://schemas.openxmlformats.org/officeDocument/2006/relationships/hyperlink" Target="https://nitecore.ru/redirect-to-product.php?sku=16890" TargetMode="External"/><Relationship Id="rId_hyperlink_136" Type="http://schemas.openxmlformats.org/officeDocument/2006/relationships/hyperlink" Target="https://nitecore.ru/redirect-to-product.php?sku=0589" TargetMode="External"/><Relationship Id="rId_hyperlink_137" Type="http://schemas.openxmlformats.org/officeDocument/2006/relationships/hyperlink" Target="https://nitecore.ru/redirect-to-product.php?sku=0650" TargetMode="External"/><Relationship Id="rId_hyperlink_138" Type="http://schemas.openxmlformats.org/officeDocument/2006/relationships/hyperlink" Target="https://nitecore.ru/redirect-to-product.php?sku=0643" TargetMode="External"/><Relationship Id="rId_hyperlink_139" Type="http://schemas.openxmlformats.org/officeDocument/2006/relationships/hyperlink" Target="https://nitecore.ru/redirect-to-product.php?sku=22602" TargetMode="External"/><Relationship Id="rId_hyperlink_140" Type="http://schemas.openxmlformats.org/officeDocument/2006/relationships/hyperlink" Target="https://nitecore.ru/redirect-to-product.php?sku=0802" TargetMode="External"/><Relationship Id="rId_hyperlink_141" Type="http://schemas.openxmlformats.org/officeDocument/2006/relationships/hyperlink" Target="https://nitecore.ru/redirect-to-product.php?sku=1269" TargetMode="External"/><Relationship Id="rId_hyperlink_142" Type="http://schemas.openxmlformats.org/officeDocument/2006/relationships/hyperlink" Target="https://nitecore.ru/redirect-to-product.php?sku=0348" TargetMode="External"/><Relationship Id="rId_hyperlink_143" Type="http://schemas.openxmlformats.org/officeDocument/2006/relationships/hyperlink" Target="https://nitecore.ru/redirect-to-product.php?sku=0553" TargetMode="External"/><Relationship Id="rId_hyperlink_144" Type="http://schemas.openxmlformats.org/officeDocument/2006/relationships/hyperlink" Target="https://nitecore.ru/redirect-to-product.php?sku=2707" TargetMode="External"/><Relationship Id="rId_hyperlink_145" Type="http://schemas.openxmlformats.org/officeDocument/2006/relationships/hyperlink" Target="https://nitecore.ru/redirect-to-product.php?sku=11479" TargetMode="External"/><Relationship Id="rId_hyperlink_146" Type="http://schemas.openxmlformats.org/officeDocument/2006/relationships/hyperlink" Target="https://nitecore.ru/redirect-to-product.php?sku=11480" TargetMode="External"/><Relationship Id="rId_hyperlink_147" Type="http://schemas.openxmlformats.org/officeDocument/2006/relationships/hyperlink" Target="https://nitecore.ru/redirect-to-product.php?sku=22291" TargetMode="External"/><Relationship Id="rId_hyperlink_148" Type="http://schemas.openxmlformats.org/officeDocument/2006/relationships/hyperlink" Target="https://nitecore.ru/redirect-to-product.php?sku=22292" TargetMode="External"/><Relationship Id="rId_hyperlink_149" Type="http://schemas.openxmlformats.org/officeDocument/2006/relationships/hyperlink" Target="https://nitecore.ru/redirect-to-product.php?sku=14938" TargetMode="External"/><Relationship Id="rId_hyperlink_150" Type="http://schemas.openxmlformats.org/officeDocument/2006/relationships/hyperlink" Target="https://nitecore.ru/redirect-to-product.php?sku=15364" TargetMode="External"/><Relationship Id="rId_hyperlink_151" Type="http://schemas.openxmlformats.org/officeDocument/2006/relationships/hyperlink" Target="https://nitecore.ru/redirect-to-product.php?sku=16652" TargetMode="External"/><Relationship Id="rId_hyperlink_152" Type="http://schemas.openxmlformats.org/officeDocument/2006/relationships/hyperlink" Target="https://nitecore.ru/redirect-to-product.php?sku=18476" TargetMode="External"/><Relationship Id="rId_hyperlink_153" Type="http://schemas.openxmlformats.org/officeDocument/2006/relationships/hyperlink" Target="https://nitecore.ru/redirect-to-product.php?sku=18477" TargetMode="External"/><Relationship Id="rId_hyperlink_154" Type="http://schemas.openxmlformats.org/officeDocument/2006/relationships/hyperlink" Target="https://nitecore.ru/redirect-to-product.php?sku=18264" TargetMode="External"/><Relationship Id="rId_hyperlink_155" Type="http://schemas.openxmlformats.org/officeDocument/2006/relationships/hyperlink" Target="https://nitecore.ru/redirect-to-product.php?sku=18265" TargetMode="External"/><Relationship Id="rId_hyperlink_156" Type="http://schemas.openxmlformats.org/officeDocument/2006/relationships/hyperlink" Target="https://nitecore.ru/redirect-to-product.php?sku=18546" TargetMode="External"/><Relationship Id="rId_hyperlink_157" Type="http://schemas.openxmlformats.org/officeDocument/2006/relationships/hyperlink" Target="https://nitecore.ru/redirect-to-product.php?sku=18547" TargetMode="External"/><Relationship Id="rId_hyperlink_158" Type="http://schemas.openxmlformats.org/officeDocument/2006/relationships/hyperlink" Target="https://nitecore.ru/redirect-to-product.php?sku=0130" TargetMode="External"/><Relationship Id="rId_hyperlink_159" Type="http://schemas.openxmlformats.org/officeDocument/2006/relationships/hyperlink" Target="https://nitecore.ru/redirect-to-product.php?sku=0191" TargetMode="External"/><Relationship Id="rId_hyperlink_160" Type="http://schemas.openxmlformats.org/officeDocument/2006/relationships/hyperlink" Target="https://nitecore.ru/redirect-to-product.php?sku=22318" TargetMode="External"/><Relationship Id="rId_hyperlink_161" Type="http://schemas.openxmlformats.org/officeDocument/2006/relationships/hyperlink" Target="https://nitecore.ru/redirect-to-product.php?sku=22618" TargetMode="External"/><Relationship Id="rId_hyperlink_162" Type="http://schemas.openxmlformats.org/officeDocument/2006/relationships/hyperlink" Target="https://nitecore.ru/redirect-to-product.php?sku=22736" TargetMode="External"/><Relationship Id="rId_hyperlink_163" Type="http://schemas.openxmlformats.org/officeDocument/2006/relationships/hyperlink" Target="https://nitecore.ru/redirect-to-product.php?sku=0257" TargetMode="External"/><Relationship Id="rId_hyperlink_164" Type="http://schemas.openxmlformats.org/officeDocument/2006/relationships/hyperlink" Target="https://nitecore.ru/redirect-to-product.php?sku=0253" TargetMode="External"/><Relationship Id="rId_hyperlink_165" Type="http://schemas.openxmlformats.org/officeDocument/2006/relationships/hyperlink" Target="https://nitecore.ru/redirect-to-product.php?sku=22562" TargetMode="External"/><Relationship Id="rId_hyperlink_166" Type="http://schemas.openxmlformats.org/officeDocument/2006/relationships/hyperlink" Target="https://nitecore.ru/redirect-to-product.php?sku=22317" TargetMode="External"/><Relationship Id="rId_hyperlink_167" Type="http://schemas.openxmlformats.org/officeDocument/2006/relationships/hyperlink" Target="https://nitecore.ru/redirect-to-product.php?sku=0190" TargetMode="External"/><Relationship Id="rId_hyperlink_168" Type="http://schemas.openxmlformats.org/officeDocument/2006/relationships/hyperlink" Target="https://nitecore.ru/redirect-to-product.php?sku=0226" TargetMode="External"/><Relationship Id="rId_hyperlink_169" Type="http://schemas.openxmlformats.org/officeDocument/2006/relationships/hyperlink" Target="https://nitecore.ru/redirect-to-product.php?sku=19388" TargetMode="External"/><Relationship Id="rId_hyperlink_170" Type="http://schemas.openxmlformats.org/officeDocument/2006/relationships/hyperlink" Target="https://nitecore.ru/redirect-to-product.php?sku=20703" TargetMode="External"/><Relationship Id="rId_hyperlink_171" Type="http://schemas.openxmlformats.org/officeDocument/2006/relationships/hyperlink" Target="https://nitecore.ru/redirect-to-product.php?sku=22555" TargetMode="External"/><Relationship Id="rId_hyperlink_172" Type="http://schemas.openxmlformats.org/officeDocument/2006/relationships/hyperlink" Target="https://nitecore.ru/redirect-to-product.php?sku=20693" TargetMode="External"/><Relationship Id="rId_hyperlink_173" Type="http://schemas.openxmlformats.org/officeDocument/2006/relationships/hyperlink" Target="https://nitecore.ru/redirect-to-product.php?sku=20692" TargetMode="External"/><Relationship Id="rId_hyperlink_174" Type="http://schemas.openxmlformats.org/officeDocument/2006/relationships/hyperlink" Target="https://fonarey.net/redirect-to-product.php?sku=19594" TargetMode="External"/><Relationship Id="rId_hyperlink_175" Type="http://schemas.openxmlformats.org/officeDocument/2006/relationships/hyperlink" Target="https://nitecore.ru/redirect-to-product.php?sku=21357" TargetMode="External"/><Relationship Id="rId_hyperlink_176" Type="http://schemas.openxmlformats.org/officeDocument/2006/relationships/hyperlink" Target="https://nitecore.ru/redirect-to-product.php?sku=16828" TargetMode="External"/><Relationship Id="rId_hyperlink_177" Type="http://schemas.openxmlformats.org/officeDocument/2006/relationships/hyperlink" Target="https://nitecore.ru/redirect-to-product.php?sku=22635" TargetMode="External"/><Relationship Id="rId_hyperlink_178" Type="http://schemas.openxmlformats.org/officeDocument/2006/relationships/hyperlink" Target="https://nitecore.ru/redirect-to-product.php?sku=0355" TargetMode="External"/><Relationship Id="rId_hyperlink_179" Type="http://schemas.openxmlformats.org/officeDocument/2006/relationships/hyperlink" Target="https://nitecore.ru/redirect-to-product.php?sku=1529" TargetMode="External"/><Relationship Id="rId_hyperlink_180" Type="http://schemas.openxmlformats.org/officeDocument/2006/relationships/hyperlink" Target="https://nitecore.ru/redirect-to-product.php?sku=2246" TargetMode="External"/><Relationship Id="rId_hyperlink_181" Type="http://schemas.openxmlformats.org/officeDocument/2006/relationships/hyperlink" Target="https://nitecore.ru/redirect-to-product.php?sku=2210" TargetMode="External"/><Relationship Id="rId_hyperlink_182" Type="http://schemas.openxmlformats.org/officeDocument/2006/relationships/hyperlink" Target="https://nitecore.ru/redirect-to-product.php?sku=18739" TargetMode="External"/><Relationship Id="rId_hyperlink_183" Type="http://schemas.openxmlformats.org/officeDocument/2006/relationships/hyperlink" Target="https://nitecore.ru/redirect-to-product.php?sku=22290" TargetMode="External"/><Relationship Id="rId_hyperlink_184" Type="http://schemas.openxmlformats.org/officeDocument/2006/relationships/hyperlink" Target="https://nitecore.ru/redirect-to-product.php?sku=22797" TargetMode="External"/><Relationship Id="rId_hyperlink_185" Type="http://schemas.openxmlformats.org/officeDocument/2006/relationships/hyperlink" Target="https://nitecore.ru/redirect-to-product.php?sku=0815" TargetMode="External"/><Relationship Id="rId_hyperlink_186" Type="http://schemas.openxmlformats.org/officeDocument/2006/relationships/hyperlink" Target="https://nitecore.ru/redirect-to-product.php?sku=2211" TargetMode="External"/><Relationship Id="rId_hyperlink_187" Type="http://schemas.openxmlformats.org/officeDocument/2006/relationships/hyperlink" Target="https://nitecore.ru/redirect-to-product.php?sku=21596" TargetMode="External"/><Relationship Id="rId_hyperlink_188" Type="http://schemas.openxmlformats.org/officeDocument/2006/relationships/hyperlink" Target="https://nitecore.ru/redirect-to-product.php?sku=19614" TargetMode="External"/><Relationship Id="rId_hyperlink_189" Type="http://schemas.openxmlformats.org/officeDocument/2006/relationships/hyperlink" Target="https://nitecore.ru/redirect-to-product.php?sku=19613" TargetMode="External"/><Relationship Id="rId_hyperlink_190" Type="http://schemas.openxmlformats.org/officeDocument/2006/relationships/hyperlink" Target="https://nitecore.ru/redirect-to-product.php?sku=0803" TargetMode="External"/><Relationship Id="rId_hyperlink_191" Type="http://schemas.openxmlformats.org/officeDocument/2006/relationships/hyperlink" Target="https://nitecore.ru/redirect-to-product.php?sku=20904" TargetMode="External"/><Relationship Id="rId_hyperlink_192" Type="http://schemas.openxmlformats.org/officeDocument/2006/relationships/hyperlink" Target="https://nitecore.ru/redirect-to-product.php?sku=22327" TargetMode="External"/><Relationship Id="rId_hyperlink_193" Type="http://schemas.openxmlformats.org/officeDocument/2006/relationships/hyperlink" Target="https://nitecore.ru/redirect-to-product.php?sku=19277" TargetMode="External"/><Relationship Id="rId_hyperlink_194" Type="http://schemas.openxmlformats.org/officeDocument/2006/relationships/hyperlink" Target="https://nitecore.ru/redirect-to-product.php?sku=19787" TargetMode="External"/><Relationship Id="rId_hyperlink_195" Type="http://schemas.openxmlformats.org/officeDocument/2006/relationships/hyperlink" Target="https://nitecore.ru/redirect-to-product.php?sku=19042" TargetMode="External"/><Relationship Id="rId_hyperlink_196" Type="http://schemas.openxmlformats.org/officeDocument/2006/relationships/hyperlink" Target="https://nitecore.ru/redirect-to-product.php?sku=11979" TargetMode="External"/><Relationship Id="rId_hyperlink_197" Type="http://schemas.openxmlformats.org/officeDocument/2006/relationships/hyperlink" Target="https://nitecore.ru/redirect-to-product.php?sku=1991" TargetMode="External"/><Relationship Id="rId_hyperlink_198" Type="http://schemas.openxmlformats.org/officeDocument/2006/relationships/hyperlink" Target="https://nitecore.ru/redirect-to-product.php?sku=9325" TargetMode="External"/><Relationship Id="rId_hyperlink_199" Type="http://schemas.openxmlformats.org/officeDocument/2006/relationships/hyperlink" Target="https://nitecore.ru/redirect-to-product.php?sku=22314" TargetMode="External"/><Relationship Id="rId_hyperlink_200" Type="http://schemas.openxmlformats.org/officeDocument/2006/relationships/hyperlink" Target="https://nitecore.ru/redirect-to-product.php?sku=11975" TargetMode="External"/><Relationship Id="rId_hyperlink_201" Type="http://schemas.openxmlformats.org/officeDocument/2006/relationships/hyperlink" Target="https://nitecore.ru/redirect-to-product.php?sku=11976" TargetMode="External"/><Relationship Id="rId_hyperlink_202" Type="http://schemas.openxmlformats.org/officeDocument/2006/relationships/hyperlink" Target="https://nitecore.ru/redirect-to-product.php?sku=9542" TargetMode="External"/><Relationship Id="rId_hyperlink_203" Type="http://schemas.openxmlformats.org/officeDocument/2006/relationships/hyperlink" Target="https://nitecore.ru/redirect-to-product.php?sku=18366" TargetMode="External"/><Relationship Id="rId_hyperlink_204" Type="http://schemas.openxmlformats.org/officeDocument/2006/relationships/hyperlink" Target="https://nitecore.ru/redirect-to-product.php?sku=18969" TargetMode="External"/><Relationship Id="rId_hyperlink_205" Type="http://schemas.openxmlformats.org/officeDocument/2006/relationships/hyperlink" Target="https://nitecore.ru/redirect-to-product.php?sku=19457" TargetMode="External"/><Relationship Id="rId_hyperlink_206" Type="http://schemas.openxmlformats.org/officeDocument/2006/relationships/hyperlink" Target="https://nitecore.ru/redirect-to-product.php?sku=18267" TargetMode="External"/><Relationship Id="rId_hyperlink_207" Type="http://schemas.openxmlformats.org/officeDocument/2006/relationships/hyperlink" Target="https://nitecore.ru/redirect-to-product.php?sku=18960" TargetMode="External"/><Relationship Id="rId_hyperlink_208" Type="http://schemas.openxmlformats.org/officeDocument/2006/relationships/hyperlink" Target="https://nitecore.ru/redirect-to-product.php?sku=22195" TargetMode="External"/><Relationship Id="rId_hyperlink_209" Type="http://schemas.openxmlformats.org/officeDocument/2006/relationships/hyperlink" Target="https://nitecore.ru/redirect-to-product.php?sku=22196" TargetMode="External"/><Relationship Id="rId_hyperlink_210" Type="http://schemas.openxmlformats.org/officeDocument/2006/relationships/hyperlink" Target="https://nitecore.ru/redirect-to-product.php?sku=10176" TargetMode="External"/><Relationship Id="rId_hyperlink_211" Type="http://schemas.openxmlformats.org/officeDocument/2006/relationships/hyperlink" Target="https://nitecore.ru/redirect-to-product.php?sku=15629" TargetMode="External"/><Relationship Id="rId_hyperlink_212" Type="http://schemas.openxmlformats.org/officeDocument/2006/relationships/hyperlink" Target="https://nitecore.ru/redirect-to-product.php?sku=10877" TargetMode="External"/><Relationship Id="rId_hyperlink_213" Type="http://schemas.openxmlformats.org/officeDocument/2006/relationships/hyperlink" Target="https://nitecore.ru/redirect-to-product.php?sku=2233" TargetMode="External"/><Relationship Id="rId_hyperlink_214" Type="http://schemas.openxmlformats.org/officeDocument/2006/relationships/hyperlink" Target="https://nitecore.ru/redirect-to-product.php?sku=0831" TargetMode="External"/><Relationship Id="rId_hyperlink_215" Type="http://schemas.openxmlformats.org/officeDocument/2006/relationships/hyperlink" Target="https://nitecore.ru/redirect-to-product.php?sku=2388" TargetMode="External"/><Relationship Id="rId_hyperlink_216" Type="http://schemas.openxmlformats.org/officeDocument/2006/relationships/hyperlink" Target="https://nitecore.ru/redirect-to-product.php?sku=0830" TargetMode="External"/><Relationship Id="rId_hyperlink_217" Type="http://schemas.openxmlformats.org/officeDocument/2006/relationships/hyperlink" Target="https://nitecore.ru/redirect-to-product.php?sku=2242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246"/>
  <sheetViews>
    <sheetView tabSelected="1" workbookViewId="0" zoomScale="77" showGridLines="true" showRowColHeaders="1">
      <pane ySplit="3" activePane="bottomLeft" state="frozen" topLeftCell="A4"/>
      <selection pane="bottomLeft" activeCell="A1" sqref="A1"/>
    </sheetView>
  </sheetViews>
  <sheetFormatPr defaultRowHeight="14.4" defaultColWidth="8.85546875" outlineLevelRow="1" outlineLevelCol="0"/>
  <cols>
    <col min="1" max="1" width="18.42578125" customWidth="true" style="1"/>
    <col min="2" max="2" width="146.140625" customWidth="true" style="2"/>
    <col min="3" max="3" width="15.140625" customWidth="true" style="3"/>
    <col min="4" max="4" width="16.140625" customWidth="true" style="4"/>
    <col min="5" max="5" width="16.28515625" customWidth="true" style="4"/>
    <col min="6" max="6" width="33.42578125" customWidth="true" style="4"/>
    <col min="7" max="7" width="49.140625" customWidth="true" style="5"/>
    <col min="8" max="8" width="35" customWidth="true" style="1"/>
    <col min="9" max="9" width="51.140625" customWidth="true" style="6"/>
    <col min="10" max="10" width="8.85546875" style="6"/>
    <col min="11" max="11" width="8.85546875" style="6"/>
    <col min="12" max="12" width="8.85546875" style="6"/>
    <col min="13" max="13" width="8.85546875" style="6"/>
    <col min="14" max="14" width="8.85546875" style="6"/>
    <col min="15" max="15" width="8.85546875" style="6"/>
    <col min="16" max="16" width="8.85546875" style="6"/>
    <col min="17" max="17" width="8.85546875" style="6"/>
    <col min="18" max="18" width="8.85546875" style="6"/>
    <col min="19" max="19" width="8.85546875" style="6"/>
    <col min="20" max="20" width="8.85546875" style="6"/>
    <col min="21" max="21" width="8.85546875" style="6"/>
    <col min="22" max="22" width="8.85546875" style="6"/>
    <col min="23" max="23" width="8.85546875" style="6"/>
    <col min="24" max="24" width="8.85546875" style="6"/>
    <col min="25" max="25" width="8.85546875" style="6"/>
    <col min="26" max="26" width="8.85546875" style="6"/>
    <col min="27" max="27" width="8.85546875" style="6"/>
    <col min="28" max="28" width="8.85546875" style="6"/>
    <col min="29" max="29" width="8.85546875" style="6"/>
    <col min="30" max="30" width="8.85546875" style="6"/>
    <col min="31" max="31" width="8.85546875" style="6"/>
    <col min="32" max="32" width="8.85546875" style="6"/>
    <col min="33" max="33" width="8.85546875" style="6"/>
    <col min="34" max="34" width="8.85546875" style="6"/>
    <col min="35" max="35" width="8.85546875" style="6"/>
    <col min="36" max="36" width="8.85546875" style="6"/>
    <col min="37" max="37" width="8.85546875" style="6"/>
    <col min="38" max="38" width="8.85546875" style="6"/>
    <col min="39" max="39" width="8.85546875" style="6"/>
    <col min="40" max="40" width="8.85546875" style="6"/>
    <col min="41" max="41" width="8.85546875" style="6"/>
    <col min="42" max="42" width="8.85546875" style="6"/>
    <col min="43" max="43" width="8.85546875" style="6"/>
    <col min="44" max="44" width="8.85546875" style="6"/>
    <col min="45" max="45" width="8.85546875" style="6"/>
    <col min="46" max="46" width="8.85546875" style="6"/>
    <col min="47" max="47" width="8.85546875" style="6"/>
    <col min="48" max="48" width="8.85546875" style="6"/>
    <col min="49" max="49" width="8.85546875" style="6"/>
    <col min="50" max="50" width="8.85546875" style="6"/>
    <col min="51" max="51" width="8.85546875" style="6"/>
    <col min="52" max="52" width="8.85546875" style="6"/>
    <col min="53" max="53" width="8.85546875" style="6"/>
    <col min="54" max="54" width="8.85546875" style="6"/>
    <col min="55" max="55" width="8.85546875" style="6"/>
    <col min="56" max="56" width="8.85546875" style="6"/>
    <col min="57" max="57" width="8.85546875" style="6"/>
    <col min="58" max="58" width="8.85546875" style="6"/>
    <col min="59" max="59" width="8.85546875" style="6"/>
    <col min="60" max="60" width="8.85546875" style="6"/>
    <col min="61" max="61" width="8.85546875" style="6"/>
    <col min="62" max="62" width="8.85546875" style="6"/>
    <col min="63" max="63" width="8.85546875" style="6"/>
    <col min="64" max="64" width="8.85546875" style="6"/>
    <col min="65" max="65" width="8.85546875" style="6"/>
    <col min="66" max="66" width="8.85546875" style="6"/>
    <col min="67" max="67" width="8.85546875" style="6"/>
    <col min="68" max="68" width="8.85546875" style="6"/>
    <col min="69" max="69" width="8.85546875" style="6"/>
    <col min="70" max="70" width="8.85546875" style="6"/>
    <col min="71" max="71" width="8.85546875" style="6"/>
    <col min="72" max="72" width="8.85546875" style="6"/>
    <col min="73" max="73" width="8.85546875" style="6"/>
    <col min="74" max="74" width="8.85546875" style="6"/>
    <col min="75" max="75" width="8.85546875" style="6"/>
    <col min="76" max="76" width="8.85546875" style="6"/>
    <col min="77" max="77" width="8.85546875" style="6"/>
    <col min="78" max="78" width="8.85546875" style="6"/>
    <col min="79" max="79" width="8.85546875" style="6"/>
    <col min="80" max="80" width="8.85546875" style="6"/>
    <col min="81" max="81" width="8.85546875" style="6"/>
    <col min="82" max="82" width="8.85546875" style="6"/>
    <col min="83" max="83" width="8.85546875" style="6"/>
    <col min="84" max="84" width="8.85546875" style="6"/>
    <col min="85" max="85" width="8.85546875" style="6"/>
    <col min="86" max="86" width="8.85546875" style="6"/>
    <col min="87" max="87" width="8.85546875" style="6"/>
    <col min="88" max="88" width="8.85546875" style="6"/>
    <col min="89" max="89" width="8.85546875" style="6"/>
    <col min="90" max="90" width="8.85546875" style="6"/>
    <col min="91" max="91" width="8.85546875" style="6"/>
    <col min="92" max="92" width="8.85546875" style="6"/>
    <col min="93" max="93" width="8.85546875" style="6"/>
    <col min="94" max="94" width="8.85546875" style="6"/>
    <col min="95" max="95" width="8.85546875" style="6"/>
    <col min="96" max="96" width="8.85546875" style="6"/>
    <col min="97" max="97" width="8.85546875" style="6"/>
    <col min="98" max="98" width="8.85546875" style="6"/>
    <col min="99" max="99" width="8.85546875" style="6"/>
    <col min="100" max="100" width="8.85546875" style="6"/>
    <col min="101" max="101" width="8.85546875" style="6"/>
    <col min="102" max="102" width="8.85546875" style="6"/>
    <col min="103" max="103" width="8.85546875" style="6"/>
    <col min="104" max="104" width="8.85546875" style="6"/>
    <col min="105" max="105" width="8.85546875" style="6"/>
    <col min="106" max="106" width="8.85546875" style="6"/>
    <col min="107" max="107" width="8.85546875" style="6"/>
    <col min="108" max="108" width="8.85546875" style="6"/>
    <col min="109" max="109" width="8.85546875" style="6"/>
    <col min="110" max="110" width="8.85546875" style="6"/>
    <col min="111" max="111" width="8.85546875" style="6"/>
    <col min="112" max="112" width="8.85546875" style="6"/>
    <col min="113" max="113" width="8.85546875" style="6"/>
    <col min="114" max="114" width="8.85546875" style="6"/>
    <col min="115" max="115" width="8.85546875" style="6"/>
    <col min="116" max="116" width="8.85546875" style="6"/>
    <col min="117" max="117" width="8.85546875" style="6"/>
    <col min="118" max="118" width="8.85546875" style="6"/>
    <col min="119" max="119" width="8.85546875" style="6"/>
    <col min="120" max="120" width="8.85546875" style="6"/>
    <col min="121" max="121" width="8.85546875" style="6"/>
    <col min="122" max="122" width="8.85546875" style="6"/>
    <col min="123" max="123" width="8.85546875" style="6"/>
    <col min="124" max="124" width="8.85546875" style="6"/>
    <col min="125" max="125" width="8.85546875" style="6"/>
    <col min="126" max="126" width="8.85546875" style="6"/>
    <col min="127" max="127" width="8.85546875" style="6"/>
    <col min="128" max="128" width="8.85546875" style="6"/>
    <col min="129" max="129" width="8.85546875" style="6"/>
    <col min="130" max="130" width="8.85546875" style="6"/>
    <col min="131" max="131" width="8.85546875" style="6"/>
    <col min="132" max="132" width="8.85546875" style="6"/>
    <col min="133" max="133" width="8.85546875" style="6"/>
    <col min="134" max="134" width="8.85546875" style="6"/>
    <col min="135" max="135" width="8.85546875" style="6"/>
    <col min="136" max="136" width="8.85546875" style="6"/>
    <col min="137" max="137" width="8.85546875" style="6"/>
    <col min="138" max="138" width="8.85546875" style="6"/>
    <col min="139" max="139" width="8.85546875" style="6"/>
    <col min="140" max="140" width="8.85546875" style="6"/>
    <col min="141" max="141" width="8.85546875" style="6"/>
    <col min="142" max="142" width="8.85546875" style="6"/>
    <col min="143" max="143" width="8.85546875" style="6"/>
    <col min="144" max="144" width="8.85546875" style="6"/>
    <col min="145" max="145" width="8.85546875" style="6"/>
    <col min="146" max="146" width="8.85546875" style="6"/>
    <col min="147" max="147" width="8.85546875" style="6"/>
    <col min="148" max="148" width="8.85546875" style="6"/>
    <col min="149" max="149" width="8.85546875" style="6"/>
    <col min="150" max="150" width="8.85546875" style="6"/>
    <col min="151" max="151" width="8.85546875" style="6"/>
    <col min="152" max="152" width="8.85546875" style="6"/>
    <col min="153" max="153" width="8.85546875" style="6"/>
    <col min="154" max="154" width="8.85546875" style="6"/>
    <col min="155" max="155" width="8.85546875" style="6"/>
    <col min="156" max="156" width="8.85546875" style="6"/>
    <col min="157" max="157" width="8.85546875" style="6"/>
    <col min="158" max="158" width="8.85546875" style="6"/>
    <col min="159" max="159" width="8.85546875" style="6"/>
    <col min="160" max="160" width="8.85546875" style="6"/>
    <col min="161" max="161" width="8.85546875" style="6"/>
    <col min="162" max="162" width="8.85546875" style="6"/>
    <col min="163" max="163" width="8.85546875" style="6"/>
    <col min="164" max="164" width="8.85546875" style="6"/>
    <col min="165" max="165" width="8.85546875" style="6"/>
    <col min="166" max="166" width="8.85546875" style="6"/>
    <col min="167" max="167" width="8.85546875" style="6"/>
    <col min="168" max="168" width="8.85546875" style="6"/>
    <col min="169" max="169" width="8.85546875" style="6"/>
    <col min="170" max="170" width="8.85546875" style="6"/>
    <col min="171" max="171" width="8.85546875" style="6"/>
    <col min="172" max="172" width="8.85546875" style="6"/>
    <col min="173" max="173" width="8.85546875" style="6"/>
    <col min="174" max="174" width="8.85546875" style="6"/>
    <col min="175" max="175" width="8.85546875" style="6"/>
    <col min="176" max="176" width="8.85546875" style="6"/>
    <col min="177" max="177" width="8.85546875" style="6"/>
    <col min="178" max="178" width="8.85546875" style="6"/>
    <col min="179" max="179" width="8.85546875" style="6"/>
    <col min="180" max="180" width="8.85546875" style="6"/>
    <col min="181" max="181" width="8.85546875" style="6"/>
    <col min="182" max="182" width="8.85546875" style="6"/>
    <col min="183" max="183" width="8.85546875" style="6"/>
    <col min="184" max="184" width="8.85546875" style="6"/>
    <col min="185" max="185" width="8.85546875" style="6"/>
    <col min="186" max="186" width="8.85546875" style="6"/>
    <col min="187" max="187" width="8.85546875" style="6"/>
    <col min="188" max="188" width="8.85546875" style="6"/>
    <col min="189" max="189" width="8.85546875" style="6"/>
    <col min="190" max="190" width="8.85546875" style="6"/>
    <col min="191" max="191" width="8.85546875" style="6"/>
    <col min="192" max="192" width="8.85546875" style="6"/>
    <col min="193" max="193" width="8.85546875" style="6"/>
    <col min="194" max="194" width="8.85546875" style="6"/>
    <col min="195" max="195" width="8.85546875" style="6"/>
    <col min="196" max="196" width="8.85546875" style="6"/>
    <col min="197" max="197" width="8.85546875" style="6"/>
    <col min="198" max="198" width="8.85546875" style="6"/>
    <col min="199" max="199" width="8.85546875" style="6"/>
    <col min="200" max="200" width="8.85546875" style="6"/>
    <col min="201" max="201" width="8.85546875" style="6"/>
    <col min="202" max="202" width="8.85546875" style="6"/>
    <col min="203" max="203" width="8.85546875" style="6"/>
    <col min="204" max="204" width="8.85546875" style="6"/>
    <col min="205" max="205" width="8.85546875" style="6"/>
    <col min="206" max="206" width="8.85546875" style="6"/>
    <col min="207" max="207" width="8.85546875" style="6"/>
    <col min="208" max="208" width="8.85546875" style="6"/>
    <col min="209" max="209" width="8.85546875" style="6"/>
    <col min="210" max="210" width="8.85546875" style="6"/>
    <col min="211" max="211" width="8.85546875" style="6"/>
    <col min="212" max="212" width="8.85546875" style="6"/>
    <col min="213" max="213" width="8.85546875" style="6"/>
    <col min="214" max="214" width="8.85546875" style="6"/>
    <col min="215" max="215" width="8.85546875" style="6"/>
    <col min="216" max="216" width="8.85546875" style="6"/>
    <col min="217" max="217" width="8.85546875" style="6"/>
    <col min="218" max="218" width="8.85546875" style="6"/>
    <col min="219" max="219" width="8.85546875" style="6"/>
    <col min="220" max="220" width="8.85546875" style="6"/>
    <col min="221" max="221" width="8.85546875" style="6"/>
    <col min="222" max="222" width="8.85546875" style="6"/>
    <col min="223" max="223" width="8.85546875" style="6"/>
    <col min="224" max="224" width="8.85546875" style="6"/>
    <col min="225" max="225" width="8.85546875" style="6"/>
    <col min="226" max="226" width="8.85546875" style="6"/>
    <col min="227" max="227" width="8.85546875" style="6"/>
    <col min="228" max="228" width="8.85546875" style="6"/>
    <col min="229" max="229" width="8.85546875" style="6"/>
    <col min="230" max="230" width="8.85546875" style="6"/>
    <col min="231" max="231" width="8.85546875" style="6"/>
    <col min="232" max="232" width="8.85546875" style="6"/>
    <col min="233" max="233" width="8.85546875" style="6"/>
    <col min="234" max="234" width="8.85546875" style="6"/>
    <col min="235" max="235" width="8.85546875" style="6"/>
    <col min="236" max="236" width="8.85546875" style="6"/>
    <col min="237" max="237" width="8.85546875" style="6"/>
    <col min="238" max="238" width="8.85546875" style="6"/>
    <col min="239" max="239" width="8.85546875" style="6"/>
    <col min="240" max="240" width="8.85546875" style="6"/>
    <col min="241" max="241" width="8.85546875" style="6"/>
    <col min="242" max="242" width="8.85546875" style="6"/>
    <col min="243" max="243" width="8.85546875" style="6"/>
    <col min="244" max="244" width="8.85546875" style="6"/>
    <col min="245" max="245" width="8.85546875" style="6"/>
    <col min="246" max="246" width="8.85546875" style="6"/>
    <col min="247" max="247" width="8.85546875" style="6"/>
    <col min="248" max="248" width="8.85546875" style="6"/>
    <col min="249" max="249" width="8.85546875" style="6"/>
    <col min="250" max="250" width="8.85546875" style="6"/>
    <col min="251" max="251" width="8.85546875" style="6"/>
    <col min="252" max="252" width="8.85546875" style="6"/>
    <col min="253" max="253" width="8.85546875" style="6"/>
    <col min="254" max="254" width="8.85546875" style="6"/>
    <col min="255" max="255" width="8.85546875" style="6"/>
    <col min="256" max="256" width="8.85546875" style="6"/>
    <col min="257" max="257" width="8.85546875" style="6"/>
  </cols>
  <sheetData>
    <row r="1" spans="1:257" customHeight="1" ht="258" s="6" customFormat="1">
      <c r="A1" s="13"/>
      <c r="B1" s="14"/>
      <c r="C1" s="24" t="s">
        <v>0</v>
      </c>
      <c r="D1" s="24"/>
      <c r="E1" s="25"/>
      <c r="F1" s="26" t="s">
        <v>1</v>
      </c>
      <c r="G1" s="26"/>
      <c r="H1" s="64" t="s">
        <v>2</v>
      </c>
      <c r="I1" s="65" t="s">
        <v>3</v>
      </c>
      <c r="IW1" s="6"/>
    </row>
    <row r="2" spans="1:257" customHeight="1" ht="42.6" s="7" customFormat="1">
      <c r="A2" s="15" t="s">
        <v>4</v>
      </c>
      <c r="B2" s="15"/>
      <c r="C2" s="16" t="s">
        <v>5</v>
      </c>
      <c r="D2" s="18" t="s">
        <v>6</v>
      </c>
      <c r="E2" s="18" t="s">
        <v>7</v>
      </c>
      <c r="F2" s="20" t="s">
        <v>8</v>
      </c>
      <c r="G2" s="22" t="s">
        <v>9</v>
      </c>
      <c r="H2" s="11" t="s">
        <v>10</v>
      </c>
      <c r="I2" s="9"/>
      <c r="IW2" s="7"/>
    </row>
    <row r="3" spans="1:257" customHeight="1" ht="31.5" s="6" customFormat="1">
      <c r="A3" s="8" t="s">
        <v>11</v>
      </c>
      <c r="B3" s="8" t="s">
        <v>12</v>
      </c>
      <c r="C3" s="17"/>
      <c r="D3" s="19"/>
      <c r="E3" s="19"/>
      <c r="F3" s="21"/>
      <c r="G3" s="23"/>
      <c r="H3" s="12"/>
      <c r="I3" s="10"/>
      <c r="IW3" s="6"/>
    </row>
    <row r="4" spans="1:257" customHeight="1" ht="13.5">
      <c r="A4" s="32" t="s">
        <v>13</v>
      </c>
      <c r="B4" s="29"/>
      <c r="C4" s="29"/>
      <c r="D4" s="30"/>
      <c r="E4" s="30"/>
      <c r="F4" s="30"/>
      <c r="G4" s="33"/>
      <c r="H4" s="3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</row>
    <row r="5" spans="1:257" customHeight="1" ht="33" outlineLevel="1">
      <c r="A5" s="39" t="s">
        <v>14</v>
      </c>
      <c r="B5" s="34" t="s">
        <v>15</v>
      </c>
      <c r="C5" s="35" t="s">
        <v>16</v>
      </c>
      <c r="D5" s="36">
        <v>3500.0</v>
      </c>
      <c r="E5" s="36">
        <v>2345.0</v>
      </c>
      <c r="F5" s="27"/>
      <c r="G5" s="37">
        <f>E5*F5</f>
        <v>0</v>
      </c>
      <c r="H5" s="38" t="s">
        <v>17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</row>
    <row r="6" spans="1:257" customHeight="1" ht="16.5" outlineLevel="1">
      <c r="A6" s="39" t="s">
        <v>14</v>
      </c>
      <c r="B6" s="34" t="s">
        <v>18</v>
      </c>
      <c r="C6" s="35" t="s">
        <v>19</v>
      </c>
      <c r="D6" s="36">
        <v>17950.0</v>
      </c>
      <c r="E6" s="36">
        <v>12027.0</v>
      </c>
      <c r="F6" s="27"/>
      <c r="G6" s="37">
        <f>E6*F6</f>
        <v>0</v>
      </c>
      <c r="H6" s="38" t="s">
        <v>20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</row>
    <row r="7" spans="1:257" customHeight="1" ht="33" outlineLevel="1">
      <c r="A7" s="39" t="s">
        <v>14</v>
      </c>
      <c r="B7" s="34" t="s">
        <v>21</v>
      </c>
      <c r="C7" s="35" t="s">
        <v>22</v>
      </c>
      <c r="D7" s="36">
        <v>3750.0</v>
      </c>
      <c r="E7" s="36">
        <v>2513.0</v>
      </c>
      <c r="F7" s="27"/>
      <c r="G7" s="37">
        <f>E7*F7</f>
        <v>0</v>
      </c>
      <c r="H7" s="38" t="s">
        <v>23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</row>
    <row r="8" spans="1:257" customHeight="1" ht="16.5">
      <c r="A8" s="32" t="s">
        <v>24</v>
      </c>
      <c r="B8" s="40"/>
      <c r="C8" s="41"/>
      <c r="D8" s="42"/>
      <c r="E8" s="42"/>
      <c r="F8" s="30"/>
      <c r="G8" s="43"/>
      <c r="H8" s="44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 spans="1:257" customHeight="1" ht="18" outlineLevel="1">
      <c r="A9" s="39" t="s">
        <v>14</v>
      </c>
      <c r="B9" s="34" t="s">
        <v>25</v>
      </c>
      <c r="C9" s="35" t="s">
        <v>26</v>
      </c>
      <c r="D9" s="36">
        <v>1750.0</v>
      </c>
      <c r="E9" s="36">
        <v>1173.0</v>
      </c>
      <c r="F9" s="27"/>
      <c r="G9" s="37">
        <f>E9*F9</f>
        <v>0</v>
      </c>
      <c r="H9" s="38" t="s">
        <v>27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 spans="1:257" customHeight="1" ht="16.5" outlineLevel="1">
      <c r="A10" s="39" t="s">
        <v>14</v>
      </c>
      <c r="B10" s="34" t="s">
        <v>28</v>
      </c>
      <c r="C10" s="35" t="s">
        <v>29</v>
      </c>
      <c r="D10" s="36">
        <v>3250.0</v>
      </c>
      <c r="E10" s="36">
        <v>2178.0</v>
      </c>
      <c r="F10" s="27"/>
      <c r="G10" s="37">
        <f>E10*F10</f>
        <v>0</v>
      </c>
      <c r="H10" s="38" t="s">
        <v>30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customHeight="1" ht="16.5">
      <c r="A11" s="32" t="s">
        <v>31</v>
      </c>
      <c r="B11" s="40"/>
      <c r="C11" s="41"/>
      <c r="D11" s="42"/>
      <c r="E11" s="42"/>
      <c r="F11" s="30"/>
      <c r="G11" s="43"/>
      <c r="H11" s="44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customHeight="1" ht="49.5" outlineLevel="1">
      <c r="A12" s="39" t="s">
        <v>32</v>
      </c>
      <c r="B12" s="34" t="s">
        <v>33</v>
      </c>
      <c r="C12" s="35" t="s">
        <v>34</v>
      </c>
      <c r="D12" s="36">
        <v>15000.0</v>
      </c>
      <c r="E12" s="36">
        <v>13000.0</v>
      </c>
      <c r="F12" s="27"/>
      <c r="G12" s="37">
        <f>E12*F12</f>
        <v>0</v>
      </c>
      <c r="H12" s="38" t="s">
        <v>35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 spans="1:257" customHeight="1" ht="49.5" outlineLevel="1">
      <c r="A13" s="39" t="s">
        <v>32</v>
      </c>
      <c r="B13" s="34" t="s">
        <v>36</v>
      </c>
      <c r="C13" s="35" t="s">
        <v>37</v>
      </c>
      <c r="D13" s="36">
        <v>21500.0</v>
      </c>
      <c r="E13" s="36">
        <v>14100.0</v>
      </c>
      <c r="F13" s="27"/>
      <c r="G13" s="37">
        <f>E13*F13</f>
        <v>0</v>
      </c>
      <c r="H13" s="38" t="s">
        <v>38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 spans="1:257" customHeight="1" ht="16.5">
      <c r="A14" s="32" t="s">
        <v>39</v>
      </c>
      <c r="B14" s="40"/>
      <c r="C14" s="41"/>
      <c r="D14" s="42"/>
      <c r="E14" s="42"/>
      <c r="F14" s="30"/>
      <c r="G14" s="43"/>
      <c r="H14" s="44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 spans="1:257" customHeight="1" ht="33" outlineLevel="1">
      <c r="A15" s="39" t="s">
        <v>14</v>
      </c>
      <c r="B15" s="34" t="s">
        <v>40</v>
      </c>
      <c r="C15" s="35" t="s">
        <v>41</v>
      </c>
      <c r="D15" s="36">
        <v>16750.0</v>
      </c>
      <c r="E15" s="36">
        <v>11223.0</v>
      </c>
      <c r="F15" s="27"/>
      <c r="G15" s="37">
        <f>E15*F15</f>
        <v>0</v>
      </c>
      <c r="H15" s="38" t="s">
        <v>42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 spans="1:257" customHeight="1" ht="33" outlineLevel="1">
      <c r="A16" s="39" t="s">
        <v>14</v>
      </c>
      <c r="B16" s="34" t="s">
        <v>43</v>
      </c>
      <c r="C16" s="35" t="s">
        <v>44</v>
      </c>
      <c r="D16" s="36">
        <v>18750.0</v>
      </c>
      <c r="E16" s="36">
        <v>12563.0</v>
      </c>
      <c r="F16" s="27"/>
      <c r="G16" s="37">
        <f>E16*F16</f>
        <v>0</v>
      </c>
      <c r="H16" s="38" t="s">
        <v>45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spans="1:257" customHeight="1" ht="33" outlineLevel="1">
      <c r="A17" s="39" t="s">
        <v>14</v>
      </c>
      <c r="B17" s="34" t="s">
        <v>46</v>
      </c>
      <c r="C17" s="35" t="s">
        <v>47</v>
      </c>
      <c r="D17" s="36">
        <v>17000.0</v>
      </c>
      <c r="E17" s="45" t="s">
        <v>48</v>
      </c>
      <c r="F17" s="27"/>
      <c r="G17" s="37"/>
      <c r="H17" s="38" t="s">
        <v>49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</row>
    <row r="18" spans="1:257" customHeight="1" ht="33" outlineLevel="1">
      <c r="A18" s="39" t="s">
        <v>14</v>
      </c>
      <c r="B18" s="34" t="s">
        <v>50</v>
      </c>
      <c r="C18" s="35" t="s">
        <v>51</v>
      </c>
      <c r="D18" s="36">
        <v>15500.0</v>
      </c>
      <c r="E18" s="36">
        <v>10385.0</v>
      </c>
      <c r="F18" s="27"/>
      <c r="G18" s="37">
        <f>E18*F18</f>
        <v>0</v>
      </c>
      <c r="H18" s="38" t="s">
        <v>52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</row>
    <row r="19" spans="1:257" customHeight="1" ht="33" outlineLevel="1">
      <c r="A19" s="39" t="s">
        <v>14</v>
      </c>
      <c r="B19" s="34" t="s">
        <v>53</v>
      </c>
      <c r="C19" s="35" t="s">
        <v>54</v>
      </c>
      <c r="D19" s="36">
        <v>23500.0</v>
      </c>
      <c r="E19" s="36">
        <v>15745.0</v>
      </c>
      <c r="F19" s="27"/>
      <c r="G19" s="37">
        <f>E19*F19</f>
        <v>0</v>
      </c>
      <c r="H19" s="38" t="s">
        <v>55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spans="1:257" customHeight="1" ht="16.5">
      <c r="A20" s="32" t="s">
        <v>56</v>
      </c>
      <c r="B20" s="40"/>
      <c r="C20" s="41"/>
      <c r="D20" s="42"/>
      <c r="E20" s="42"/>
      <c r="F20" s="30"/>
      <c r="G20" s="43"/>
      <c r="H20" s="44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spans="1:257" customHeight="1" ht="33" outlineLevel="1">
      <c r="A21" s="39" t="s">
        <v>14</v>
      </c>
      <c r="B21" s="34" t="s">
        <v>57</v>
      </c>
      <c r="C21" s="35" t="s">
        <v>58</v>
      </c>
      <c r="D21" s="36">
        <v>24750.0</v>
      </c>
      <c r="E21" s="36">
        <v>16583.0</v>
      </c>
      <c r="F21" s="27"/>
      <c r="G21" s="37">
        <f>E21*F21</f>
        <v>0</v>
      </c>
      <c r="H21" s="38" t="s">
        <v>59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</row>
    <row r="22" spans="1:257" customHeight="1" ht="16.5" outlineLevel="1">
      <c r="A22" s="39" t="s">
        <v>14</v>
      </c>
      <c r="B22" s="34" t="s">
        <v>60</v>
      </c>
      <c r="C22" s="35" t="s">
        <v>61</v>
      </c>
      <c r="D22" s="36">
        <v>19500.0</v>
      </c>
      <c r="E22" s="36">
        <v>13065.0</v>
      </c>
      <c r="F22" s="27"/>
      <c r="G22" s="37">
        <f>E22*F22</f>
        <v>0</v>
      </c>
      <c r="H22" s="38" t="s">
        <v>62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spans="1:257" customHeight="1" ht="33" outlineLevel="1">
      <c r="A23" s="39" t="s">
        <v>14</v>
      </c>
      <c r="B23" s="34" t="s">
        <v>63</v>
      </c>
      <c r="C23" s="35" t="s">
        <v>64</v>
      </c>
      <c r="D23" s="36">
        <v>46500.0</v>
      </c>
      <c r="E23" s="36">
        <v>31155.0</v>
      </c>
      <c r="F23" s="27"/>
      <c r="G23" s="37">
        <f>E23*F23</f>
        <v>0</v>
      </c>
      <c r="H23" s="38" t="s">
        <v>65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spans="1:257" customHeight="1" ht="33" outlineLevel="1">
      <c r="A24" s="39" t="s">
        <v>14</v>
      </c>
      <c r="B24" s="34" t="s">
        <v>66</v>
      </c>
      <c r="C24" s="35" t="s">
        <v>67</v>
      </c>
      <c r="D24" s="36">
        <v>47500.0</v>
      </c>
      <c r="E24" s="45" t="s">
        <v>48</v>
      </c>
      <c r="F24" s="27"/>
      <c r="G24" s="37"/>
      <c r="H24" s="38" t="s">
        <v>68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spans="1:257" customHeight="1" ht="33" outlineLevel="1">
      <c r="A25" s="39" t="s">
        <v>14</v>
      </c>
      <c r="B25" s="34" t="s">
        <v>69</v>
      </c>
      <c r="C25" s="35" t="s">
        <v>70</v>
      </c>
      <c r="D25" s="36">
        <v>69500.0</v>
      </c>
      <c r="E25" s="36">
        <v>46565.0</v>
      </c>
      <c r="F25" s="27"/>
      <c r="G25" s="37">
        <f>E25*F25</f>
        <v>0</v>
      </c>
      <c r="H25" s="38" t="s">
        <v>71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</row>
    <row r="26" spans="1:257" customHeight="1" ht="33" outlineLevel="1">
      <c r="A26" s="39" t="s">
        <v>14</v>
      </c>
      <c r="B26" s="34" t="s">
        <v>72</v>
      </c>
      <c r="C26" s="35" t="s">
        <v>73</v>
      </c>
      <c r="D26" s="36">
        <v>22750.0</v>
      </c>
      <c r="E26" s="36">
        <v>15243.0</v>
      </c>
      <c r="F26" s="27"/>
      <c r="G26" s="37">
        <f>E26*F26</f>
        <v>0</v>
      </c>
      <c r="H26" s="38" t="s">
        <v>74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</row>
    <row r="27" spans="1:257" customHeight="1" ht="16.5">
      <c r="A27" s="32" t="s">
        <v>75</v>
      </c>
      <c r="B27" s="40"/>
      <c r="C27" s="41"/>
      <c r="D27" s="42"/>
      <c r="E27" s="42"/>
      <c r="F27" s="30"/>
      <c r="G27" s="43"/>
      <c r="H27" s="44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</row>
    <row r="28" spans="1:257" customHeight="1" ht="18" outlineLevel="1">
      <c r="A28" s="53" t="s">
        <v>14</v>
      </c>
      <c r="B28" s="46" t="s">
        <v>76</v>
      </c>
      <c r="C28" s="47" t="s">
        <v>77</v>
      </c>
      <c r="D28" s="48">
        <v>16000.0</v>
      </c>
      <c r="E28" s="49" t="s">
        <v>48</v>
      </c>
      <c r="F28" s="50"/>
      <c r="G28" s="51"/>
      <c r="H28" s="52" t="s">
        <v>78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</row>
    <row r="29" spans="1:257" customHeight="1" ht="16.5" outlineLevel="1">
      <c r="A29" s="39" t="s">
        <v>14</v>
      </c>
      <c r="B29" s="34" t="s">
        <v>79</v>
      </c>
      <c r="C29" s="35" t="s">
        <v>80</v>
      </c>
      <c r="D29" s="36">
        <v>12500.0</v>
      </c>
      <c r="E29" s="36">
        <v>8375.0</v>
      </c>
      <c r="F29" s="27"/>
      <c r="G29" s="37">
        <f>E29*F29</f>
        <v>0</v>
      </c>
      <c r="H29" s="38" t="s">
        <v>81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</row>
    <row r="30" spans="1:257" customHeight="1" ht="33" outlineLevel="1">
      <c r="A30" s="39" t="s">
        <v>14</v>
      </c>
      <c r="B30" s="34" t="s">
        <v>82</v>
      </c>
      <c r="C30" s="35" t="s">
        <v>83</v>
      </c>
      <c r="D30" s="36">
        <v>14250.0</v>
      </c>
      <c r="E30" s="36">
        <v>9548.0</v>
      </c>
      <c r="F30" s="27"/>
      <c r="G30" s="37">
        <f>E30*F30</f>
        <v>0</v>
      </c>
      <c r="H30" s="38" t="s">
        <v>84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</row>
    <row r="31" spans="1:257" customHeight="1" ht="33" outlineLevel="1">
      <c r="A31" s="39" t="s">
        <v>14</v>
      </c>
      <c r="B31" s="34" t="s">
        <v>85</v>
      </c>
      <c r="C31" s="35" t="s">
        <v>86</v>
      </c>
      <c r="D31" s="36">
        <v>11650.0</v>
      </c>
      <c r="E31" s="36">
        <v>7806.0</v>
      </c>
      <c r="F31" s="27"/>
      <c r="G31" s="37">
        <f>E31*F31</f>
        <v>0</v>
      </c>
      <c r="H31" s="38" t="s">
        <v>87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</row>
    <row r="32" spans="1:257" customHeight="1" ht="33" outlineLevel="1">
      <c r="A32" s="39" t="s">
        <v>14</v>
      </c>
      <c r="B32" s="34" t="s">
        <v>88</v>
      </c>
      <c r="C32" s="35" t="s">
        <v>89</v>
      </c>
      <c r="D32" s="36">
        <v>12000.0</v>
      </c>
      <c r="E32" s="36">
        <v>8040.0</v>
      </c>
      <c r="F32" s="27"/>
      <c r="G32" s="37">
        <f>E32*F32</f>
        <v>0</v>
      </c>
      <c r="H32" s="38" t="s">
        <v>90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</row>
    <row r="33" spans="1:257" customHeight="1" ht="33" outlineLevel="1">
      <c r="A33" s="39" t="s">
        <v>14</v>
      </c>
      <c r="B33" s="34" t="s">
        <v>91</v>
      </c>
      <c r="C33" s="35" t="s">
        <v>92</v>
      </c>
      <c r="D33" s="36">
        <v>15000.0</v>
      </c>
      <c r="E33" s="36">
        <v>10050.0</v>
      </c>
      <c r="F33" s="27"/>
      <c r="G33" s="37">
        <f>E33*F33</f>
        <v>0</v>
      </c>
      <c r="H33" s="38" t="s">
        <v>93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</row>
    <row r="34" spans="1:257" customHeight="1" ht="16.5" outlineLevel="1">
      <c r="A34" s="39" t="s">
        <v>14</v>
      </c>
      <c r="B34" s="34" t="s">
        <v>94</v>
      </c>
      <c r="C34" s="35" t="s">
        <v>95</v>
      </c>
      <c r="D34" s="36">
        <v>9000.0</v>
      </c>
      <c r="E34" s="36">
        <v>6030.0</v>
      </c>
      <c r="F34" s="27"/>
      <c r="G34" s="37">
        <f>E34*F34</f>
        <v>0</v>
      </c>
      <c r="H34" s="38" t="s">
        <v>96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</row>
    <row r="35" spans="1:257" customHeight="1" ht="33" outlineLevel="1">
      <c r="A35" s="39" t="s">
        <v>14</v>
      </c>
      <c r="B35" s="34" t="s">
        <v>97</v>
      </c>
      <c r="C35" s="35" t="s">
        <v>98</v>
      </c>
      <c r="D35" s="36">
        <v>13500.0</v>
      </c>
      <c r="E35" s="36">
        <v>9045.0</v>
      </c>
      <c r="F35" s="27"/>
      <c r="G35" s="37">
        <f>E35*F35</f>
        <v>0</v>
      </c>
      <c r="H35" s="38" t="s">
        <v>99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</row>
    <row r="36" spans="1:257" customHeight="1" ht="33" outlineLevel="1">
      <c r="A36" s="53" t="s">
        <v>14</v>
      </c>
      <c r="B36" s="46" t="s">
        <v>100</v>
      </c>
      <c r="C36" s="47" t="s">
        <v>101</v>
      </c>
      <c r="D36" s="48">
        <v>12500.0</v>
      </c>
      <c r="E36" s="48">
        <v>8375.0</v>
      </c>
      <c r="F36" s="50"/>
      <c r="G36" s="51">
        <f>E36*F36</f>
        <v>0</v>
      </c>
      <c r="H36" s="52" t="s">
        <v>102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</row>
    <row r="37" spans="1:257" customHeight="1" ht="33" outlineLevel="1">
      <c r="A37" s="39" t="s">
        <v>14</v>
      </c>
      <c r="B37" s="34" t="s">
        <v>103</v>
      </c>
      <c r="C37" s="35" t="s">
        <v>104</v>
      </c>
      <c r="D37" s="36">
        <v>19000.0</v>
      </c>
      <c r="E37" s="45" t="s">
        <v>48</v>
      </c>
      <c r="F37" s="27"/>
      <c r="G37" s="37"/>
      <c r="H37" s="38" t="s">
        <v>105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</row>
    <row r="38" spans="1:257" customHeight="1" ht="16.5">
      <c r="A38" s="32" t="s">
        <v>106</v>
      </c>
      <c r="B38" s="40"/>
      <c r="C38" s="41"/>
      <c r="D38" s="42"/>
      <c r="E38" s="54"/>
      <c r="F38" s="30"/>
      <c r="G38" s="43"/>
      <c r="H38" s="44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</row>
    <row r="39" spans="1:257" customHeight="1" ht="33" outlineLevel="1">
      <c r="A39" s="39" t="s">
        <v>14</v>
      </c>
      <c r="B39" s="34" t="s">
        <v>107</v>
      </c>
      <c r="C39" s="35" t="s">
        <v>108</v>
      </c>
      <c r="D39" s="36">
        <v>12950.0</v>
      </c>
      <c r="E39" s="36">
        <v>8677.0</v>
      </c>
      <c r="F39" s="27"/>
      <c r="G39" s="37">
        <f>E39*F39</f>
        <v>0</v>
      </c>
      <c r="H39" s="38" t="s">
        <v>109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</row>
    <row r="40" spans="1:257" customHeight="1" ht="16.5" outlineLevel="1">
      <c r="A40" s="55" t="s">
        <v>14</v>
      </c>
      <c r="B40" s="56" t="s">
        <v>110</v>
      </c>
      <c r="C40" s="57" t="s">
        <v>111</v>
      </c>
      <c r="D40" s="58">
        <v>9500.0</v>
      </c>
      <c r="E40" s="58">
        <v>6365.0</v>
      </c>
      <c r="F40" s="59"/>
      <c r="G40" s="60">
        <f>E40*F40</f>
        <v>0</v>
      </c>
      <c r="H40" s="61" t="s">
        <v>112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</row>
    <row r="41" spans="1:257" customHeight="1" ht="16.5" outlineLevel="1">
      <c r="A41" s="39" t="s">
        <v>14</v>
      </c>
      <c r="B41" s="34" t="s">
        <v>113</v>
      </c>
      <c r="C41" s="35" t="s">
        <v>114</v>
      </c>
      <c r="D41" s="36">
        <v>11000.0</v>
      </c>
      <c r="E41" s="36">
        <v>7370.0</v>
      </c>
      <c r="F41" s="27"/>
      <c r="G41" s="37">
        <f>E41*F41</f>
        <v>0</v>
      </c>
      <c r="H41" s="38" t="s">
        <v>115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</row>
    <row r="42" spans="1:257" customHeight="1" ht="16.5" outlineLevel="1">
      <c r="A42" s="55" t="s">
        <v>14</v>
      </c>
      <c r="B42" s="56" t="s">
        <v>116</v>
      </c>
      <c r="C42" s="57" t="s">
        <v>117</v>
      </c>
      <c r="D42" s="58">
        <v>12500.0</v>
      </c>
      <c r="E42" s="58">
        <v>8375.0</v>
      </c>
      <c r="F42" s="59"/>
      <c r="G42" s="60">
        <f>E42*F42</f>
        <v>0</v>
      </c>
      <c r="H42" s="61" t="s">
        <v>118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</row>
    <row r="43" spans="1:257" customHeight="1" ht="33" outlineLevel="1">
      <c r="A43" s="55" t="s">
        <v>14</v>
      </c>
      <c r="B43" s="56" t="s">
        <v>119</v>
      </c>
      <c r="C43" s="57" t="s">
        <v>120</v>
      </c>
      <c r="D43" s="58">
        <v>16000.0</v>
      </c>
      <c r="E43" s="58">
        <v>10720.0</v>
      </c>
      <c r="F43" s="59"/>
      <c r="G43" s="60">
        <f>E43*F43</f>
        <v>0</v>
      </c>
      <c r="H43" s="61" t="s">
        <v>121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</row>
    <row r="44" spans="1:257" customHeight="1" ht="33" outlineLevel="1">
      <c r="A44" s="55" t="s">
        <v>14</v>
      </c>
      <c r="B44" s="56" t="s">
        <v>122</v>
      </c>
      <c r="C44" s="57" t="s">
        <v>123</v>
      </c>
      <c r="D44" s="58">
        <v>7500.0</v>
      </c>
      <c r="E44" s="58">
        <v>5025.0</v>
      </c>
      <c r="F44" s="59"/>
      <c r="G44" s="60">
        <f>E44*F44</f>
        <v>0</v>
      </c>
      <c r="H44" s="61" t="s">
        <v>124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</row>
    <row r="45" spans="1:257" customHeight="1" ht="33" outlineLevel="1">
      <c r="A45" s="39" t="s">
        <v>14</v>
      </c>
      <c r="B45" s="34" t="s">
        <v>125</v>
      </c>
      <c r="C45" s="35" t="s">
        <v>126</v>
      </c>
      <c r="D45" s="36">
        <v>12350.0</v>
      </c>
      <c r="E45" s="36">
        <v>8275.0</v>
      </c>
      <c r="F45" s="27"/>
      <c r="G45" s="37">
        <f>E45*F45</f>
        <v>0</v>
      </c>
      <c r="H45" s="38" t="s">
        <v>127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</row>
    <row r="46" spans="1:257" customHeight="1" ht="16.5" outlineLevel="1">
      <c r="A46" s="55" t="s">
        <v>14</v>
      </c>
      <c r="B46" s="56" t="s">
        <v>128</v>
      </c>
      <c r="C46" s="57" t="s">
        <v>129</v>
      </c>
      <c r="D46" s="58"/>
      <c r="E46" s="62" t="s">
        <v>48</v>
      </c>
      <c r="F46" s="59"/>
      <c r="G46" s="60"/>
      <c r="H46" s="61" t="s">
        <v>130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</row>
    <row r="47" spans="1:257" customHeight="1" ht="33" outlineLevel="1">
      <c r="A47" s="39" t="s">
        <v>14</v>
      </c>
      <c r="B47" s="34" t="s">
        <v>131</v>
      </c>
      <c r="C47" s="35" t="s">
        <v>132</v>
      </c>
      <c r="D47" s="36">
        <v>8500.0</v>
      </c>
      <c r="E47" s="36">
        <v>5695.0</v>
      </c>
      <c r="F47" s="27"/>
      <c r="G47" s="37">
        <f>E47*F47</f>
        <v>0</v>
      </c>
      <c r="H47" s="38" t="s">
        <v>133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</row>
    <row r="48" spans="1:257" customHeight="1" ht="33" outlineLevel="1">
      <c r="A48" s="39" t="s">
        <v>14</v>
      </c>
      <c r="B48" s="34" t="s">
        <v>134</v>
      </c>
      <c r="C48" s="35" t="s">
        <v>135</v>
      </c>
      <c r="D48" s="36">
        <v>10500.0</v>
      </c>
      <c r="E48" s="36">
        <v>7035.0</v>
      </c>
      <c r="F48" s="27"/>
      <c r="G48" s="37">
        <f>E48*F48</f>
        <v>0</v>
      </c>
      <c r="H48" s="38" t="s">
        <v>136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</row>
    <row r="49" spans="1:257" customHeight="1" ht="33" outlineLevel="1">
      <c r="A49" s="39" t="s">
        <v>14</v>
      </c>
      <c r="B49" s="34" t="s">
        <v>137</v>
      </c>
      <c r="C49" s="35" t="s">
        <v>138</v>
      </c>
      <c r="D49" s="36">
        <v>6500.0</v>
      </c>
      <c r="E49" s="45" t="s">
        <v>48</v>
      </c>
      <c r="F49" s="27"/>
      <c r="G49" s="37"/>
      <c r="H49" s="38" t="s">
        <v>139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</row>
    <row r="50" spans="1:257" customHeight="1" ht="16.5" outlineLevel="1">
      <c r="A50" s="39" t="s">
        <v>14</v>
      </c>
      <c r="B50" s="34" t="s">
        <v>140</v>
      </c>
      <c r="C50" s="35" t="s">
        <v>141</v>
      </c>
      <c r="D50" s="36">
        <v>4000.0</v>
      </c>
      <c r="E50" s="36">
        <v>2680.0</v>
      </c>
      <c r="F50" s="27"/>
      <c r="G50" s="37">
        <f>E50*F50</f>
        <v>0</v>
      </c>
      <c r="H50" s="38" t="s">
        <v>142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</row>
    <row r="51" spans="1:257" customHeight="1" ht="16.5" outlineLevel="1">
      <c r="A51" s="55" t="s">
        <v>14</v>
      </c>
      <c r="B51" s="56" t="s">
        <v>143</v>
      </c>
      <c r="C51" s="57" t="s">
        <v>144</v>
      </c>
      <c r="D51" s="58">
        <v>6000.0</v>
      </c>
      <c r="E51" s="58">
        <v>4020.0</v>
      </c>
      <c r="F51" s="59"/>
      <c r="G51" s="60">
        <f>E51*F51</f>
        <v>0</v>
      </c>
      <c r="H51" s="61" t="s">
        <v>145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</row>
    <row r="52" spans="1:257" customHeight="1" ht="33" outlineLevel="1">
      <c r="A52" s="55" t="s">
        <v>14</v>
      </c>
      <c r="B52" s="56" t="s">
        <v>146</v>
      </c>
      <c r="C52" s="57" t="s">
        <v>147</v>
      </c>
      <c r="D52" s="58">
        <v>6450.0</v>
      </c>
      <c r="E52" s="58">
        <v>4322.0</v>
      </c>
      <c r="F52" s="59"/>
      <c r="G52" s="60">
        <f>E52*F52</f>
        <v>0</v>
      </c>
      <c r="H52" s="61" t="s">
        <v>148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</row>
    <row r="53" spans="1:257" customHeight="1" ht="16.5" outlineLevel="1">
      <c r="A53" s="39" t="s">
        <v>14</v>
      </c>
      <c r="B53" s="34" t="s">
        <v>149</v>
      </c>
      <c r="C53" s="35" t="s">
        <v>150</v>
      </c>
      <c r="D53" s="36">
        <v>8750.0</v>
      </c>
      <c r="E53" s="36">
        <v>5863.0</v>
      </c>
      <c r="F53" s="27"/>
      <c r="G53" s="37">
        <f>E53*F53</f>
        <v>0</v>
      </c>
      <c r="H53" s="38" t="s">
        <v>151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</row>
    <row r="54" spans="1:257" customHeight="1" ht="33" outlineLevel="1">
      <c r="A54" s="39" t="s">
        <v>14</v>
      </c>
      <c r="B54" s="34" t="s">
        <v>152</v>
      </c>
      <c r="C54" s="35" t="s">
        <v>153</v>
      </c>
      <c r="D54" s="36">
        <v>7000.0</v>
      </c>
      <c r="E54" s="36">
        <v>4690.0</v>
      </c>
      <c r="F54" s="27"/>
      <c r="G54" s="37">
        <f>E54*F54</f>
        <v>0</v>
      </c>
      <c r="H54" s="38" t="s">
        <v>154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</row>
    <row r="55" spans="1:257" customHeight="1" ht="33" outlineLevel="1">
      <c r="A55" s="55" t="s">
        <v>14</v>
      </c>
      <c r="B55" s="56" t="s">
        <v>155</v>
      </c>
      <c r="C55" s="57" t="s">
        <v>156</v>
      </c>
      <c r="D55" s="58">
        <v>8750.0</v>
      </c>
      <c r="E55" s="58">
        <v>5863.0</v>
      </c>
      <c r="F55" s="59"/>
      <c r="G55" s="60">
        <f>E55*F55</f>
        <v>0</v>
      </c>
      <c r="H55" s="61" t="s">
        <v>157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</row>
    <row r="56" spans="1:257" customHeight="1" ht="16.5" outlineLevel="1">
      <c r="A56" s="39" t="s">
        <v>14</v>
      </c>
      <c r="B56" s="34" t="s">
        <v>158</v>
      </c>
      <c r="C56" s="35" t="s">
        <v>159</v>
      </c>
      <c r="D56" s="36">
        <v>5250.0</v>
      </c>
      <c r="E56" s="36">
        <v>3518.0</v>
      </c>
      <c r="F56" s="27"/>
      <c r="G56" s="37">
        <f>E56*F56</f>
        <v>0</v>
      </c>
      <c r="H56" s="38" t="s">
        <v>160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</row>
    <row r="57" spans="1:257" customHeight="1" ht="16.5" outlineLevel="1">
      <c r="A57" s="39" t="s">
        <v>14</v>
      </c>
      <c r="B57" s="34" t="s">
        <v>161</v>
      </c>
      <c r="C57" s="35" t="s">
        <v>162</v>
      </c>
      <c r="D57" s="36">
        <v>13000.0</v>
      </c>
      <c r="E57" s="36">
        <v>8710.0</v>
      </c>
      <c r="F57" s="27"/>
      <c r="G57" s="37">
        <f>E57*F57</f>
        <v>0</v>
      </c>
      <c r="H57" s="38" t="s">
        <v>163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</row>
    <row r="58" spans="1:257" customHeight="1" ht="16.5">
      <c r="A58" s="32" t="s">
        <v>164</v>
      </c>
      <c r="B58" s="40"/>
      <c r="C58" s="41"/>
      <c r="D58" s="42"/>
      <c r="E58" s="42"/>
      <c r="F58" s="30"/>
      <c r="G58" s="43"/>
      <c r="H58" s="44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</row>
    <row r="59" spans="1:257" customHeight="1" ht="33" outlineLevel="1">
      <c r="A59" s="53" t="s">
        <v>14</v>
      </c>
      <c r="B59" s="46" t="s">
        <v>165</v>
      </c>
      <c r="C59" s="47" t="s">
        <v>166</v>
      </c>
      <c r="D59" s="48">
        <v>3500.0</v>
      </c>
      <c r="E59" s="48">
        <v>2345.0</v>
      </c>
      <c r="F59" s="50"/>
      <c r="G59" s="51">
        <f>E59*F59</f>
        <v>0</v>
      </c>
      <c r="H59" s="52" t="s">
        <v>167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</row>
    <row r="60" spans="1:257" customHeight="1" ht="33" outlineLevel="1">
      <c r="A60" s="39" t="s">
        <v>14</v>
      </c>
      <c r="B60" s="34" t="s">
        <v>168</v>
      </c>
      <c r="C60" s="35" t="s">
        <v>169</v>
      </c>
      <c r="D60" s="36">
        <v>3750.0</v>
      </c>
      <c r="E60" s="36">
        <v>2513.0</v>
      </c>
      <c r="F60" s="27"/>
      <c r="G60" s="37">
        <f>E60*F60</f>
        <v>0</v>
      </c>
      <c r="H60" s="38" t="s">
        <v>170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</row>
    <row r="61" spans="1:257" customHeight="1" ht="16.5" outlineLevel="1">
      <c r="A61" s="39" t="s">
        <v>14</v>
      </c>
      <c r="B61" s="34" t="s">
        <v>171</v>
      </c>
      <c r="C61" s="35" t="s">
        <v>172</v>
      </c>
      <c r="D61" s="36">
        <v>3750.0</v>
      </c>
      <c r="E61" s="36">
        <v>2513.0</v>
      </c>
      <c r="F61" s="27"/>
      <c r="G61" s="37">
        <f>E61*F61</f>
        <v>0</v>
      </c>
      <c r="H61" s="38" t="s">
        <v>173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</row>
    <row r="62" spans="1:257" customHeight="1" ht="16.5" outlineLevel="1">
      <c r="A62" s="53" t="s">
        <v>14</v>
      </c>
      <c r="B62" s="46" t="s">
        <v>174</v>
      </c>
      <c r="C62" s="47" t="s">
        <v>175</v>
      </c>
      <c r="D62" s="48">
        <v>9000.0</v>
      </c>
      <c r="E62" s="48">
        <v>6030.0</v>
      </c>
      <c r="F62" s="50"/>
      <c r="G62" s="51">
        <f>E62*F62</f>
        <v>0</v>
      </c>
      <c r="H62" s="52" t="s">
        <v>176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</row>
    <row r="63" spans="1:257" customHeight="1" ht="16.5">
      <c r="A63" s="32" t="s">
        <v>177</v>
      </c>
      <c r="B63" s="40"/>
      <c r="C63" s="41"/>
      <c r="D63" s="42"/>
      <c r="E63" s="42"/>
      <c r="F63" s="30"/>
      <c r="G63" s="43"/>
      <c r="H63" s="44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</row>
    <row r="64" spans="1:257" customHeight="1" ht="18" outlineLevel="1">
      <c r="A64" s="39" t="s">
        <v>14</v>
      </c>
      <c r="B64" s="34" t="s">
        <v>178</v>
      </c>
      <c r="C64" s="35" t="s">
        <v>179</v>
      </c>
      <c r="D64" s="36">
        <v>15000.0</v>
      </c>
      <c r="E64" s="36">
        <v>10050.0</v>
      </c>
      <c r="F64" s="27"/>
      <c r="G64" s="37">
        <f>E64*F64</f>
        <v>0</v>
      </c>
      <c r="H64" s="38" t="s">
        <v>180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</row>
    <row r="65" spans="1:257" customHeight="1" ht="16.5">
      <c r="A65" s="32" t="s">
        <v>181</v>
      </c>
      <c r="B65" s="40"/>
      <c r="C65" s="41"/>
      <c r="D65" s="42"/>
      <c r="E65" s="42"/>
      <c r="F65" s="30"/>
      <c r="G65" s="43"/>
      <c r="H65" s="44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</row>
    <row r="66" spans="1:257" customHeight="1" ht="18" outlineLevel="1">
      <c r="A66" s="39" t="s">
        <v>14</v>
      </c>
      <c r="B66" s="34" t="s">
        <v>182</v>
      </c>
      <c r="C66" s="35" t="s">
        <v>183</v>
      </c>
      <c r="D66" s="36">
        <v>12250.0</v>
      </c>
      <c r="E66" s="36">
        <v>8208.0</v>
      </c>
      <c r="F66" s="27"/>
      <c r="G66" s="37">
        <f>E66*F66</f>
        <v>0</v>
      </c>
      <c r="H66" s="38" t="s">
        <v>184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</row>
    <row r="67" spans="1:257" customHeight="1" ht="16.5" outlineLevel="1">
      <c r="A67" s="39" t="s">
        <v>14</v>
      </c>
      <c r="B67" s="34" t="s">
        <v>185</v>
      </c>
      <c r="C67" s="35" t="s">
        <v>186</v>
      </c>
      <c r="D67" s="36">
        <v>2500.0</v>
      </c>
      <c r="E67" s="36">
        <v>1675.0</v>
      </c>
      <c r="F67" s="27"/>
      <c r="G67" s="37">
        <f>E67*F67</f>
        <v>0</v>
      </c>
      <c r="H67" s="38" t="s">
        <v>187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</row>
    <row r="68" spans="1:257" customHeight="1" ht="16.5" outlineLevel="1">
      <c r="A68" s="39" t="s">
        <v>14</v>
      </c>
      <c r="B68" s="34" t="s">
        <v>188</v>
      </c>
      <c r="C68" s="35" t="s">
        <v>189</v>
      </c>
      <c r="D68" s="36">
        <v>3750.0</v>
      </c>
      <c r="E68" s="36">
        <v>2513.0</v>
      </c>
      <c r="F68" s="27"/>
      <c r="G68" s="37">
        <f>E68*F68</f>
        <v>0</v>
      </c>
      <c r="H68" s="38" t="s">
        <v>190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</row>
    <row r="69" spans="1:257" customHeight="1" ht="33" outlineLevel="1">
      <c r="A69" s="39" t="s">
        <v>14</v>
      </c>
      <c r="B69" s="34" t="s">
        <v>191</v>
      </c>
      <c r="C69" s="35" t="s">
        <v>192</v>
      </c>
      <c r="D69" s="36">
        <v>3500.0</v>
      </c>
      <c r="E69" s="36">
        <v>2345.0</v>
      </c>
      <c r="F69" s="27"/>
      <c r="G69" s="37">
        <f>E69*F69</f>
        <v>0</v>
      </c>
      <c r="H69" s="38" t="s">
        <v>193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</row>
    <row r="70" spans="1:257" customHeight="1" ht="33" outlineLevel="1">
      <c r="A70" s="39" t="s">
        <v>14</v>
      </c>
      <c r="B70" s="34" t="s">
        <v>194</v>
      </c>
      <c r="C70" s="35" t="s">
        <v>195</v>
      </c>
      <c r="D70" s="36">
        <v>3500.0</v>
      </c>
      <c r="E70" s="36">
        <v>2345.0</v>
      </c>
      <c r="F70" s="27"/>
      <c r="G70" s="37">
        <f>E70*F70</f>
        <v>0</v>
      </c>
      <c r="H70" s="38" t="s">
        <v>196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</row>
    <row r="71" spans="1:257" customHeight="1" ht="33" outlineLevel="1">
      <c r="A71" s="39" t="s">
        <v>14</v>
      </c>
      <c r="B71" s="34" t="s">
        <v>197</v>
      </c>
      <c r="C71" s="35" t="s">
        <v>198</v>
      </c>
      <c r="D71" s="36">
        <v>2750.0</v>
      </c>
      <c r="E71" s="36">
        <v>1843.0</v>
      </c>
      <c r="F71" s="27"/>
      <c r="G71" s="37">
        <f>E71*F71</f>
        <v>0</v>
      </c>
      <c r="H71" s="38" t="s">
        <v>199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</row>
    <row r="72" spans="1:257" customHeight="1" ht="33" outlineLevel="1">
      <c r="A72" s="39" t="s">
        <v>14</v>
      </c>
      <c r="B72" s="34" t="s">
        <v>200</v>
      </c>
      <c r="C72" s="35" t="s">
        <v>201</v>
      </c>
      <c r="D72" s="36">
        <v>2750.0</v>
      </c>
      <c r="E72" s="36">
        <v>1843.0</v>
      </c>
      <c r="F72" s="27"/>
      <c r="G72" s="37">
        <f>E72*F72</f>
        <v>0</v>
      </c>
      <c r="H72" s="38" t="s">
        <v>202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</row>
    <row r="73" spans="1:257" customHeight="1" ht="16.5" outlineLevel="1">
      <c r="A73" s="39" t="s">
        <v>14</v>
      </c>
      <c r="B73" s="34" t="s">
        <v>203</v>
      </c>
      <c r="C73" s="35" t="s">
        <v>204</v>
      </c>
      <c r="D73" s="36">
        <v>5500.0</v>
      </c>
      <c r="E73" s="36">
        <v>3685.0</v>
      </c>
      <c r="F73" s="27"/>
      <c r="G73" s="37">
        <f>E73*F73</f>
        <v>0</v>
      </c>
      <c r="H73" s="38" t="s">
        <v>205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</row>
    <row r="74" spans="1:257" customHeight="1" ht="16.5" outlineLevel="1">
      <c r="A74" s="39" t="s">
        <v>14</v>
      </c>
      <c r="B74" s="34" t="s">
        <v>206</v>
      </c>
      <c r="C74" s="35" t="s">
        <v>207</v>
      </c>
      <c r="D74" s="36">
        <v>5500.0</v>
      </c>
      <c r="E74" s="36">
        <v>3685.0</v>
      </c>
      <c r="F74" s="27"/>
      <c r="G74" s="37">
        <f>E74*F74</f>
        <v>0</v>
      </c>
      <c r="H74" s="38" t="s">
        <v>208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</row>
    <row r="75" spans="1:257" customHeight="1" ht="16.5" outlineLevel="1">
      <c r="A75" s="39" t="s">
        <v>14</v>
      </c>
      <c r="B75" s="34" t="s">
        <v>209</v>
      </c>
      <c r="C75" s="35" t="s">
        <v>210</v>
      </c>
      <c r="D75" s="36">
        <v>8500.0</v>
      </c>
      <c r="E75" s="36">
        <v>5695.0</v>
      </c>
      <c r="F75" s="27"/>
      <c r="G75" s="37">
        <f>E75*F75</f>
        <v>0</v>
      </c>
      <c r="H75" s="38" t="s">
        <v>211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</row>
    <row r="76" spans="1:257" customHeight="1" ht="16.5" outlineLevel="1">
      <c r="A76" s="39" t="s">
        <v>14</v>
      </c>
      <c r="B76" s="34" t="s">
        <v>212</v>
      </c>
      <c r="C76" s="35" t="s">
        <v>213</v>
      </c>
      <c r="D76" s="36">
        <v>4250.0</v>
      </c>
      <c r="E76" s="36">
        <v>2848.0</v>
      </c>
      <c r="F76" s="27"/>
      <c r="G76" s="37">
        <f>E76*F76</f>
        <v>0</v>
      </c>
      <c r="H76" s="38" t="s">
        <v>214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</row>
    <row r="77" spans="1:257" customHeight="1" ht="16.5" outlineLevel="1">
      <c r="A77" s="39" t="s">
        <v>14</v>
      </c>
      <c r="B77" s="34" t="s">
        <v>215</v>
      </c>
      <c r="C77" s="35" t="s">
        <v>216</v>
      </c>
      <c r="D77" s="36">
        <v>4250.0</v>
      </c>
      <c r="E77" s="36">
        <v>2848.0</v>
      </c>
      <c r="F77" s="27"/>
      <c r="G77" s="37">
        <f>E77*F77</f>
        <v>0</v>
      </c>
      <c r="H77" s="38" t="s">
        <v>217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</row>
    <row r="78" spans="1:257" customHeight="1" ht="16.5" outlineLevel="1">
      <c r="A78" s="39" t="s">
        <v>14</v>
      </c>
      <c r="B78" s="34" t="s">
        <v>218</v>
      </c>
      <c r="C78" s="35" t="s">
        <v>219</v>
      </c>
      <c r="D78" s="36">
        <v>5950.0</v>
      </c>
      <c r="E78" s="36">
        <v>3987.0</v>
      </c>
      <c r="F78" s="27"/>
      <c r="G78" s="37">
        <f>E78*F78</f>
        <v>0</v>
      </c>
      <c r="H78" s="38" t="s">
        <v>220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</row>
    <row r="79" spans="1:257" customHeight="1" ht="16.5" outlineLevel="1">
      <c r="A79" s="39" t="s">
        <v>14</v>
      </c>
      <c r="B79" s="34" t="s">
        <v>221</v>
      </c>
      <c r="C79" s="35" t="s">
        <v>222</v>
      </c>
      <c r="D79" s="36">
        <v>1300.0</v>
      </c>
      <c r="E79" s="36">
        <v>871.0</v>
      </c>
      <c r="F79" s="27"/>
      <c r="G79" s="37">
        <f>E79*F79</f>
        <v>0</v>
      </c>
      <c r="H79" s="38" t="s">
        <v>223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</row>
    <row r="80" spans="1:257" customHeight="1" ht="16.5" outlineLevel="1">
      <c r="A80" s="39" t="s">
        <v>14</v>
      </c>
      <c r="B80" s="34" t="s">
        <v>224</v>
      </c>
      <c r="C80" s="35" t="s">
        <v>225</v>
      </c>
      <c r="D80" s="36">
        <v>1300.0</v>
      </c>
      <c r="E80" s="36">
        <v>871.0</v>
      </c>
      <c r="F80" s="27"/>
      <c r="G80" s="37">
        <f>E80*F80</f>
        <v>0</v>
      </c>
      <c r="H80" s="38" t="s">
        <v>226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</row>
    <row r="81" spans="1:257" customHeight="1" ht="16.5" outlineLevel="1">
      <c r="A81" s="39" t="s">
        <v>14</v>
      </c>
      <c r="B81" s="34" t="s">
        <v>227</v>
      </c>
      <c r="C81" s="35" t="s">
        <v>228</v>
      </c>
      <c r="D81" s="36">
        <v>1300.0</v>
      </c>
      <c r="E81" s="36">
        <v>871.0</v>
      </c>
      <c r="F81" s="27"/>
      <c r="G81" s="37">
        <f>E81*F81</f>
        <v>0</v>
      </c>
      <c r="H81" s="38" t="s">
        <v>229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</row>
    <row r="82" spans="1:257" customHeight="1" ht="16.5" outlineLevel="1">
      <c r="A82" s="39" t="s">
        <v>14</v>
      </c>
      <c r="B82" s="34" t="s">
        <v>230</v>
      </c>
      <c r="C82" s="35" t="s">
        <v>231</v>
      </c>
      <c r="D82" s="36">
        <v>1300.0</v>
      </c>
      <c r="E82" s="36">
        <v>871.0</v>
      </c>
      <c r="F82" s="27"/>
      <c r="G82" s="37">
        <f>E82*F82</f>
        <v>0</v>
      </c>
      <c r="H82" s="38" t="s">
        <v>232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</row>
    <row r="83" spans="1:257" customHeight="1" ht="16.5" outlineLevel="1">
      <c r="A83" s="39" t="s">
        <v>14</v>
      </c>
      <c r="B83" s="34" t="s">
        <v>233</v>
      </c>
      <c r="C83" s="35" t="s">
        <v>234</v>
      </c>
      <c r="D83" s="36">
        <v>1300.0</v>
      </c>
      <c r="E83" s="36">
        <v>871.0</v>
      </c>
      <c r="F83" s="27"/>
      <c r="G83" s="37">
        <f>E83*F83</f>
        <v>0</v>
      </c>
      <c r="H83" s="38" t="s">
        <v>235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</row>
    <row r="84" spans="1:257" customHeight="1" ht="16.5" outlineLevel="1">
      <c r="A84" s="39" t="s">
        <v>14</v>
      </c>
      <c r="B84" s="34" t="s">
        <v>236</v>
      </c>
      <c r="C84" s="35" t="s">
        <v>237</v>
      </c>
      <c r="D84" s="36">
        <v>1300.0</v>
      </c>
      <c r="E84" s="36">
        <v>871.0</v>
      </c>
      <c r="F84" s="27"/>
      <c r="G84" s="37">
        <f>E84*F84</f>
        <v>0</v>
      </c>
      <c r="H84" s="38" t="s">
        <v>238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</row>
    <row r="85" spans="1:257" customHeight="1" ht="16.5" outlineLevel="1">
      <c r="A85" s="39" t="s">
        <v>14</v>
      </c>
      <c r="B85" s="34" t="s">
        <v>239</v>
      </c>
      <c r="C85" s="35" t="s">
        <v>240</v>
      </c>
      <c r="D85" s="36">
        <v>1300.0</v>
      </c>
      <c r="E85" s="36">
        <v>871.0</v>
      </c>
      <c r="F85" s="27"/>
      <c r="G85" s="37">
        <f>E85*F85</f>
        <v>0</v>
      </c>
      <c r="H85" s="38" t="s">
        <v>241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</row>
    <row r="86" spans="1:257" customHeight="1" ht="16.5" outlineLevel="1">
      <c r="A86" s="39" t="s">
        <v>14</v>
      </c>
      <c r="B86" s="34" t="s">
        <v>242</v>
      </c>
      <c r="C86" s="35" t="s">
        <v>243</v>
      </c>
      <c r="D86" s="36">
        <v>1300.0</v>
      </c>
      <c r="E86" s="36">
        <v>871.0</v>
      </c>
      <c r="F86" s="27"/>
      <c r="G86" s="37">
        <f>E86*F86</f>
        <v>0</v>
      </c>
      <c r="H86" s="38" t="s">
        <v>244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</row>
    <row r="87" spans="1:257" customHeight="1" ht="33" outlineLevel="1">
      <c r="A87" s="39" t="s">
        <v>14</v>
      </c>
      <c r="B87" s="34" t="s">
        <v>245</v>
      </c>
      <c r="C87" s="35" t="s">
        <v>246</v>
      </c>
      <c r="D87" s="36">
        <v>8450.0</v>
      </c>
      <c r="E87" s="36">
        <v>5662.0</v>
      </c>
      <c r="F87" s="27"/>
      <c r="G87" s="37">
        <f>E87*F87</f>
        <v>0</v>
      </c>
      <c r="H87" s="38" t="s">
        <v>247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</row>
    <row r="88" spans="1:257" customHeight="1" ht="33" outlineLevel="1">
      <c r="A88" s="39" t="s">
        <v>14</v>
      </c>
      <c r="B88" s="34" t="s">
        <v>248</v>
      </c>
      <c r="C88" s="35" t="s">
        <v>249</v>
      </c>
      <c r="D88" s="36">
        <v>8450.0</v>
      </c>
      <c r="E88" s="36">
        <v>5662.0</v>
      </c>
      <c r="F88" s="27"/>
      <c r="G88" s="37">
        <f>E88*F88</f>
        <v>0</v>
      </c>
      <c r="H88" s="38" t="s">
        <v>250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</row>
    <row r="89" spans="1:257" customHeight="1" ht="16.5">
      <c r="A89" s="32" t="s">
        <v>251</v>
      </c>
      <c r="B89" s="40"/>
      <c r="C89" s="41"/>
      <c r="D89" s="42"/>
      <c r="E89" s="42"/>
      <c r="F89" s="30"/>
      <c r="G89" s="43"/>
      <c r="H89" s="44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spans="1:257" customHeight="1" ht="18" outlineLevel="1">
      <c r="A90" s="39" t="s">
        <v>14</v>
      </c>
      <c r="B90" s="34" t="s">
        <v>252</v>
      </c>
      <c r="C90" s="35" t="s">
        <v>253</v>
      </c>
      <c r="D90" s="36">
        <v>2750.0</v>
      </c>
      <c r="E90" s="36">
        <v>1843.0</v>
      </c>
      <c r="F90" s="27"/>
      <c r="G90" s="37">
        <f>E90*F90</f>
        <v>0</v>
      </c>
      <c r="H90" s="38" t="s">
        <v>254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spans="1:257" customHeight="1" ht="16.5" outlineLevel="1">
      <c r="A91" s="39" t="s">
        <v>14</v>
      </c>
      <c r="B91" s="34" t="s">
        <v>255</v>
      </c>
      <c r="C91" s="35" t="s">
        <v>256</v>
      </c>
      <c r="D91" s="36">
        <v>2950.0</v>
      </c>
      <c r="E91" s="36">
        <v>1977.0</v>
      </c>
      <c r="F91" s="27"/>
      <c r="G91" s="37">
        <f>E91*F91</f>
        <v>0</v>
      </c>
      <c r="H91" s="38" t="s">
        <v>257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spans="1:257" customHeight="1" ht="16.5" outlineLevel="1">
      <c r="A92" s="39" t="s">
        <v>14</v>
      </c>
      <c r="B92" s="34" t="s">
        <v>258</v>
      </c>
      <c r="C92" s="35" t="s">
        <v>259</v>
      </c>
      <c r="D92" s="36">
        <v>3500.0</v>
      </c>
      <c r="E92" s="36">
        <v>2345.0</v>
      </c>
      <c r="F92" s="27"/>
      <c r="G92" s="37">
        <f>E92*F92</f>
        <v>0</v>
      </c>
      <c r="H92" s="38" t="s">
        <v>260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</row>
    <row r="93" spans="1:257" customHeight="1" ht="16.5" outlineLevel="1">
      <c r="A93" s="55" t="s">
        <v>14</v>
      </c>
      <c r="B93" s="56" t="s">
        <v>261</v>
      </c>
      <c r="C93" s="57" t="s">
        <v>262</v>
      </c>
      <c r="D93" s="58">
        <v>4000.0</v>
      </c>
      <c r="E93" s="58">
        <v>2680.0</v>
      </c>
      <c r="F93" s="59"/>
      <c r="G93" s="60">
        <f>E93*F93</f>
        <v>0</v>
      </c>
      <c r="H93" s="61" t="s">
        <v>263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</row>
    <row r="94" spans="1:257" customHeight="1" ht="33" outlineLevel="1">
      <c r="A94" s="39" t="s">
        <v>14</v>
      </c>
      <c r="B94" s="34" t="s">
        <v>264</v>
      </c>
      <c r="C94" s="35" t="s">
        <v>265</v>
      </c>
      <c r="D94" s="36">
        <v>13550.0</v>
      </c>
      <c r="E94" s="36">
        <v>9079.0</v>
      </c>
      <c r="F94" s="27"/>
      <c r="G94" s="37">
        <f>E94*F94</f>
        <v>0</v>
      </c>
      <c r="H94" s="38" t="s">
        <v>266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spans="1:257" customHeight="1" ht="33" outlineLevel="1">
      <c r="A95" s="39" t="s">
        <v>14</v>
      </c>
      <c r="B95" s="34" t="s">
        <v>267</v>
      </c>
      <c r="C95" s="35" t="s">
        <v>268</v>
      </c>
      <c r="D95" s="36">
        <v>9150.0</v>
      </c>
      <c r="E95" s="36">
        <v>6131.0</v>
      </c>
      <c r="F95" s="27"/>
      <c r="G95" s="37">
        <f>E95*F95</f>
        <v>0</v>
      </c>
      <c r="H95" s="38" t="s">
        <v>269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</row>
    <row r="96" spans="1:257" customHeight="1" ht="33" outlineLevel="1">
      <c r="A96" s="39" t="s">
        <v>14</v>
      </c>
      <c r="B96" s="34" t="s">
        <v>270</v>
      </c>
      <c r="C96" s="35" t="s">
        <v>271</v>
      </c>
      <c r="D96" s="36">
        <v>12350.0</v>
      </c>
      <c r="E96" s="36">
        <v>8275.0</v>
      </c>
      <c r="F96" s="27"/>
      <c r="G96" s="37">
        <f>E96*F96</f>
        <v>0</v>
      </c>
      <c r="H96" s="38" t="s">
        <v>272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</row>
    <row r="97" spans="1:257" customHeight="1" ht="33" outlineLevel="1">
      <c r="A97" s="39" t="s">
        <v>14</v>
      </c>
      <c r="B97" s="34" t="s">
        <v>273</v>
      </c>
      <c r="C97" s="35" t="s">
        <v>274</v>
      </c>
      <c r="D97" s="36">
        <v>14000.0</v>
      </c>
      <c r="E97" s="36">
        <v>9380.0</v>
      </c>
      <c r="F97" s="27"/>
      <c r="G97" s="37">
        <f>E97*F97</f>
        <v>0</v>
      </c>
      <c r="H97" s="38" t="s">
        <v>275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</row>
    <row r="98" spans="1:257" customHeight="1" ht="16.5" outlineLevel="1">
      <c r="A98" s="55" t="s">
        <v>14</v>
      </c>
      <c r="B98" s="56" t="s">
        <v>276</v>
      </c>
      <c r="C98" s="57" t="s">
        <v>277</v>
      </c>
      <c r="D98" s="58">
        <v>11000.0</v>
      </c>
      <c r="E98" s="58">
        <v>7370.0</v>
      </c>
      <c r="F98" s="59"/>
      <c r="G98" s="60">
        <f>E98*F98</f>
        <v>0</v>
      </c>
      <c r="H98" s="61" t="s">
        <v>278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</row>
    <row r="99" spans="1:257" customHeight="1" ht="33" outlineLevel="1">
      <c r="A99" s="39" t="s">
        <v>14</v>
      </c>
      <c r="B99" s="34" t="s">
        <v>279</v>
      </c>
      <c r="C99" s="35" t="s">
        <v>280</v>
      </c>
      <c r="D99" s="36">
        <v>7000.0</v>
      </c>
      <c r="E99" s="36">
        <v>4690.0</v>
      </c>
      <c r="F99" s="27"/>
      <c r="G99" s="37">
        <f>E99*F99</f>
        <v>0</v>
      </c>
      <c r="H99" s="38" t="s">
        <v>281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</row>
    <row r="100" spans="1:257" customHeight="1" ht="33" outlineLevel="1">
      <c r="A100" s="39" t="s">
        <v>14</v>
      </c>
      <c r="B100" s="34" t="s">
        <v>282</v>
      </c>
      <c r="C100" s="35" t="s">
        <v>283</v>
      </c>
      <c r="D100" s="36">
        <v>10000.0</v>
      </c>
      <c r="E100" s="36">
        <v>6700.0</v>
      </c>
      <c r="F100" s="27"/>
      <c r="G100" s="37">
        <f>E100*F100</f>
        <v>0</v>
      </c>
      <c r="H100" s="38" t="s">
        <v>284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</row>
    <row r="101" spans="1:257" customHeight="1" ht="33" outlineLevel="1">
      <c r="A101" s="39" t="s">
        <v>14</v>
      </c>
      <c r="B101" s="34" t="s">
        <v>285</v>
      </c>
      <c r="C101" s="35" t="s">
        <v>286</v>
      </c>
      <c r="D101" s="36">
        <v>2750.0</v>
      </c>
      <c r="E101" s="36">
        <v>1843.0</v>
      </c>
      <c r="F101" s="27"/>
      <c r="G101" s="37">
        <f>E101*F101</f>
        <v>0</v>
      </c>
      <c r="H101" s="38" t="s">
        <v>287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</row>
    <row r="102" spans="1:257" customHeight="1" ht="16.5" outlineLevel="1">
      <c r="A102" s="39" t="s">
        <v>14</v>
      </c>
      <c r="B102" s="34" t="s">
        <v>288</v>
      </c>
      <c r="C102" s="35" t="s">
        <v>289</v>
      </c>
      <c r="D102" s="36">
        <v>3750.0</v>
      </c>
      <c r="E102" s="36">
        <v>2513.0</v>
      </c>
      <c r="F102" s="27"/>
      <c r="G102" s="37">
        <f>E102*F102</f>
        <v>0</v>
      </c>
      <c r="H102" s="38" t="s">
        <v>290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</row>
    <row r="103" spans="1:257" customHeight="1" ht="33" outlineLevel="1">
      <c r="A103" s="39" t="s">
        <v>14</v>
      </c>
      <c r="B103" s="34" t="s">
        <v>291</v>
      </c>
      <c r="C103" s="35" t="s">
        <v>292</v>
      </c>
      <c r="D103" s="36">
        <v>3750.0</v>
      </c>
      <c r="E103" s="36">
        <v>2513.0</v>
      </c>
      <c r="F103" s="27"/>
      <c r="G103" s="37">
        <f>E103*F103</f>
        <v>0</v>
      </c>
      <c r="H103" s="38" t="s">
        <v>293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</row>
    <row r="104" spans="1:257" customHeight="1" ht="16.5" outlineLevel="1">
      <c r="A104" s="39" t="s">
        <v>14</v>
      </c>
      <c r="B104" s="34" t="s">
        <v>294</v>
      </c>
      <c r="C104" s="35" t="s">
        <v>295</v>
      </c>
      <c r="D104" s="36">
        <v>4500.0</v>
      </c>
      <c r="E104" s="36">
        <v>3015.0</v>
      </c>
      <c r="F104" s="27"/>
      <c r="G104" s="37">
        <f>E104*F104</f>
        <v>0</v>
      </c>
      <c r="H104" s="38" t="s">
        <v>296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</row>
    <row r="105" spans="1:257" customHeight="1" ht="16.5" outlineLevel="1">
      <c r="A105" s="39" t="s">
        <v>14</v>
      </c>
      <c r="B105" s="34" t="s">
        <v>297</v>
      </c>
      <c r="C105" s="35" t="s">
        <v>298</v>
      </c>
      <c r="D105" s="36">
        <v>2650.0</v>
      </c>
      <c r="E105" s="36">
        <v>1776.0</v>
      </c>
      <c r="F105" s="27"/>
      <c r="G105" s="37">
        <f>E105*F105</f>
        <v>0</v>
      </c>
      <c r="H105" s="38" t="s">
        <v>299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</row>
    <row r="106" spans="1:257" customHeight="1" ht="16.5" outlineLevel="1">
      <c r="A106" s="39" t="s">
        <v>14</v>
      </c>
      <c r="B106" s="34" t="s">
        <v>300</v>
      </c>
      <c r="C106" s="35" t="s">
        <v>301</v>
      </c>
      <c r="D106" s="36">
        <v>3550.0</v>
      </c>
      <c r="E106" s="36">
        <v>2379.0</v>
      </c>
      <c r="F106" s="27"/>
      <c r="G106" s="37">
        <f>E106*F106</f>
        <v>0</v>
      </c>
      <c r="H106" s="38" t="s">
        <v>302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</row>
    <row r="107" spans="1:257" customHeight="1" ht="16.5" outlineLevel="1">
      <c r="A107" s="39" t="s">
        <v>14</v>
      </c>
      <c r="B107" s="34" t="s">
        <v>303</v>
      </c>
      <c r="C107" s="35" t="s">
        <v>304</v>
      </c>
      <c r="D107" s="36">
        <v>4750.0</v>
      </c>
      <c r="E107" s="36">
        <v>3183.0</v>
      </c>
      <c r="F107" s="27"/>
      <c r="G107" s="37">
        <f>E107*F107</f>
        <v>0</v>
      </c>
      <c r="H107" s="38" t="s">
        <v>305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</row>
    <row r="108" spans="1:257" customHeight="1" ht="16.5" outlineLevel="1">
      <c r="A108" s="55" t="s">
        <v>14</v>
      </c>
      <c r="B108" s="56" t="s">
        <v>306</v>
      </c>
      <c r="C108" s="57" t="s">
        <v>307</v>
      </c>
      <c r="D108" s="58">
        <v>4750.0</v>
      </c>
      <c r="E108" s="58">
        <v>3183.0</v>
      </c>
      <c r="F108" s="59"/>
      <c r="G108" s="60">
        <f>E108*F108</f>
        <v>0</v>
      </c>
      <c r="H108" s="61" t="s">
        <v>308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</row>
    <row r="109" spans="1:257" customHeight="1" ht="16.5" outlineLevel="1">
      <c r="A109" s="39" t="s">
        <v>14</v>
      </c>
      <c r="B109" s="34" t="s">
        <v>309</v>
      </c>
      <c r="C109" s="35" t="s">
        <v>310</v>
      </c>
      <c r="D109" s="36">
        <v>4750.0</v>
      </c>
      <c r="E109" s="45" t="s">
        <v>48</v>
      </c>
      <c r="F109" s="27"/>
      <c r="G109" s="37"/>
      <c r="H109" s="38" t="s">
        <v>311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</row>
    <row r="110" spans="1:257" customHeight="1" ht="16.5" outlineLevel="1">
      <c r="A110" s="55" t="s">
        <v>14</v>
      </c>
      <c r="B110" s="56" t="s">
        <v>312</v>
      </c>
      <c r="C110" s="57" t="s">
        <v>313</v>
      </c>
      <c r="D110" s="58">
        <v>6750.0</v>
      </c>
      <c r="E110" s="58">
        <v>4523.0</v>
      </c>
      <c r="F110" s="59"/>
      <c r="G110" s="60">
        <f>E110*F110</f>
        <v>0</v>
      </c>
      <c r="H110" s="61" t="s">
        <v>314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</row>
    <row r="111" spans="1:257" customHeight="1" ht="16.5" outlineLevel="1">
      <c r="A111" s="55" t="s">
        <v>14</v>
      </c>
      <c r="B111" s="56" t="s">
        <v>315</v>
      </c>
      <c r="C111" s="57" t="s">
        <v>316</v>
      </c>
      <c r="D111" s="58">
        <v>6750.0</v>
      </c>
      <c r="E111" s="58">
        <v>4523.0</v>
      </c>
      <c r="F111" s="59"/>
      <c r="G111" s="60">
        <f>E111*F111</f>
        <v>0</v>
      </c>
      <c r="H111" s="61" t="s">
        <v>317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</row>
    <row r="112" spans="1:257" customHeight="1" ht="16.5" outlineLevel="1">
      <c r="A112" s="55" t="s">
        <v>14</v>
      </c>
      <c r="B112" s="56" t="s">
        <v>318</v>
      </c>
      <c r="C112" s="57" t="s">
        <v>319</v>
      </c>
      <c r="D112" s="58">
        <v>5250.0</v>
      </c>
      <c r="E112" s="58">
        <v>3518.0</v>
      </c>
      <c r="F112" s="59"/>
      <c r="G112" s="60">
        <f>E112*F112</f>
        <v>0</v>
      </c>
      <c r="H112" s="61" t="s">
        <v>320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</row>
    <row r="113" spans="1:257" customHeight="1" ht="16.5" outlineLevel="1">
      <c r="A113" s="39" t="s">
        <v>14</v>
      </c>
      <c r="B113" s="34" t="s">
        <v>321</v>
      </c>
      <c r="C113" s="35" t="s">
        <v>322</v>
      </c>
      <c r="D113" s="36">
        <v>7000.0</v>
      </c>
      <c r="E113" s="45" t="s">
        <v>48</v>
      </c>
      <c r="F113" s="27"/>
      <c r="G113" s="37"/>
      <c r="H113" s="38" t="s">
        <v>323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</row>
    <row r="114" spans="1:257" customHeight="1" ht="33" outlineLevel="1">
      <c r="A114" s="39" t="s">
        <v>14</v>
      </c>
      <c r="B114" s="34" t="s">
        <v>324</v>
      </c>
      <c r="C114" s="35" t="s">
        <v>325</v>
      </c>
      <c r="D114" s="36">
        <v>4650.0</v>
      </c>
      <c r="E114" s="36">
        <v>3116.0</v>
      </c>
      <c r="F114" s="27"/>
      <c r="G114" s="37">
        <f>E114*F114</f>
        <v>0</v>
      </c>
      <c r="H114" s="38" t="s">
        <v>326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</row>
    <row r="115" spans="1:257" customHeight="1" ht="16.5" outlineLevel="1">
      <c r="A115" s="39" t="s">
        <v>14</v>
      </c>
      <c r="B115" s="34" t="s">
        <v>327</v>
      </c>
      <c r="C115" s="35" t="s">
        <v>328</v>
      </c>
      <c r="D115" s="36">
        <v>9500.0</v>
      </c>
      <c r="E115" s="36">
        <v>6365.0</v>
      </c>
      <c r="F115" s="27"/>
      <c r="G115" s="37">
        <f>E115*F115</f>
        <v>0</v>
      </c>
      <c r="H115" s="38" t="s">
        <v>329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</row>
    <row r="116" spans="1:257" customHeight="1" ht="16.5" outlineLevel="1">
      <c r="A116" s="39" t="s">
        <v>14</v>
      </c>
      <c r="B116" s="34" t="s">
        <v>330</v>
      </c>
      <c r="C116" s="35" t="s">
        <v>331</v>
      </c>
      <c r="D116" s="36">
        <v>10250.0</v>
      </c>
      <c r="E116" s="36">
        <v>6868.0</v>
      </c>
      <c r="F116" s="27"/>
      <c r="G116" s="37">
        <f>E116*F116</f>
        <v>0</v>
      </c>
      <c r="H116" s="38" t="s">
        <v>332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</row>
    <row r="117" spans="1:257" customHeight="1" ht="16.5" outlineLevel="1">
      <c r="A117" s="39" t="s">
        <v>14</v>
      </c>
      <c r="B117" s="34" t="s">
        <v>333</v>
      </c>
      <c r="C117" s="35" t="s">
        <v>334</v>
      </c>
      <c r="D117" s="36">
        <v>4350.0</v>
      </c>
      <c r="E117" s="36">
        <v>2915.0</v>
      </c>
      <c r="F117" s="27"/>
      <c r="G117" s="37">
        <f>E117*F117</f>
        <v>0</v>
      </c>
      <c r="H117" s="38" t="s">
        <v>335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</row>
    <row r="118" spans="1:257" customHeight="1" ht="16.5" outlineLevel="1">
      <c r="A118" s="39" t="s">
        <v>14</v>
      </c>
      <c r="B118" s="34" t="s">
        <v>336</v>
      </c>
      <c r="C118" s="35" t="s">
        <v>337</v>
      </c>
      <c r="D118" s="36">
        <v>8000.0</v>
      </c>
      <c r="E118" s="36">
        <v>5360.0</v>
      </c>
      <c r="F118" s="27"/>
      <c r="G118" s="37">
        <f>E118*F118</f>
        <v>0</v>
      </c>
      <c r="H118" s="38" t="s">
        <v>338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</row>
    <row r="119" spans="1:257" customHeight="1" ht="16.5" outlineLevel="1">
      <c r="A119" s="39" t="s">
        <v>14</v>
      </c>
      <c r="B119" s="34" t="s">
        <v>339</v>
      </c>
      <c r="C119" s="35" t="s">
        <v>340</v>
      </c>
      <c r="D119" s="36">
        <v>8000.0</v>
      </c>
      <c r="E119" s="36">
        <v>5360.0</v>
      </c>
      <c r="F119" s="27"/>
      <c r="G119" s="37">
        <f>E119*F119</f>
        <v>0</v>
      </c>
      <c r="H119" s="38" t="s">
        <v>341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</row>
    <row r="120" spans="1:257" customHeight="1" ht="33" outlineLevel="1">
      <c r="A120" s="39" t="s">
        <v>14</v>
      </c>
      <c r="B120" s="34" t="s">
        <v>342</v>
      </c>
      <c r="C120" s="35" t="s">
        <v>343</v>
      </c>
      <c r="D120" s="36">
        <v>2850.0</v>
      </c>
      <c r="E120" s="36">
        <v>1910.0</v>
      </c>
      <c r="F120" s="27"/>
      <c r="G120" s="37">
        <f>E120*F120</f>
        <v>0</v>
      </c>
      <c r="H120" s="38" t="s">
        <v>344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</row>
    <row r="121" spans="1:257" customHeight="1" ht="16.5">
      <c r="A121" s="32" t="s">
        <v>345</v>
      </c>
      <c r="B121" s="40"/>
      <c r="C121" s="41"/>
      <c r="D121" s="42"/>
      <c r="E121" s="42"/>
      <c r="F121" s="30"/>
      <c r="G121" s="43"/>
      <c r="H121" s="44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</row>
    <row r="122" spans="1:257" customHeight="1" ht="33" outlineLevel="1">
      <c r="A122" s="39" t="s">
        <v>14</v>
      </c>
      <c r="B122" s="34" t="s">
        <v>346</v>
      </c>
      <c r="C122" s="35" t="s">
        <v>347</v>
      </c>
      <c r="D122" s="36">
        <v>4500.0</v>
      </c>
      <c r="E122" s="36">
        <v>3015.0</v>
      </c>
      <c r="F122" s="27"/>
      <c r="G122" s="37">
        <f>E122*F122</f>
        <v>0</v>
      </c>
      <c r="H122" s="38" t="s">
        <v>348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</row>
    <row r="123" spans="1:257" customHeight="1" ht="16.5">
      <c r="A123" s="32" t="s">
        <v>349</v>
      </c>
      <c r="B123" s="40"/>
      <c r="C123" s="41"/>
      <c r="D123" s="42"/>
      <c r="E123" s="42"/>
      <c r="F123" s="30"/>
      <c r="G123" s="43"/>
      <c r="H123" s="44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</row>
    <row r="124" spans="1:257" customHeight="1" ht="18" outlineLevel="1">
      <c r="A124" s="39" t="s">
        <v>14</v>
      </c>
      <c r="B124" s="34" t="s">
        <v>350</v>
      </c>
      <c r="C124" s="35" t="s">
        <v>351</v>
      </c>
      <c r="D124" s="36">
        <v>12500.0</v>
      </c>
      <c r="E124" s="36">
        <v>8375.0</v>
      </c>
      <c r="F124" s="27"/>
      <c r="G124" s="37">
        <f>E124*F124</f>
        <v>0</v>
      </c>
      <c r="H124" s="38" t="s">
        <v>352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</row>
    <row r="125" spans="1:257" customHeight="1" ht="16.5" outlineLevel="1">
      <c r="A125" s="39" t="s">
        <v>14</v>
      </c>
      <c r="B125" s="34" t="s">
        <v>353</v>
      </c>
      <c r="C125" s="35" t="s">
        <v>354</v>
      </c>
      <c r="D125" s="36">
        <v>16500.0</v>
      </c>
      <c r="E125" s="36">
        <v>11055.0</v>
      </c>
      <c r="F125" s="27"/>
      <c r="G125" s="37">
        <f>E125*F125</f>
        <v>0</v>
      </c>
      <c r="H125" s="38" t="s">
        <v>355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</row>
    <row r="126" spans="1:257" customHeight="1" ht="33" outlineLevel="1">
      <c r="A126" s="39" t="s">
        <v>14</v>
      </c>
      <c r="B126" s="34" t="s">
        <v>356</v>
      </c>
      <c r="C126" s="35" t="s">
        <v>357</v>
      </c>
      <c r="D126" s="36">
        <v>6500.0</v>
      </c>
      <c r="E126" s="36">
        <v>4355.0</v>
      </c>
      <c r="F126" s="27"/>
      <c r="G126" s="37">
        <f>E126*F126</f>
        <v>0</v>
      </c>
      <c r="H126" s="38" t="s">
        <v>358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</row>
    <row r="127" spans="1:257" customHeight="1" ht="16.5" outlineLevel="1">
      <c r="A127" s="55" t="s">
        <v>14</v>
      </c>
      <c r="B127" s="56" t="s">
        <v>359</v>
      </c>
      <c r="C127" s="57" t="s">
        <v>360</v>
      </c>
      <c r="D127" s="58">
        <v>4500.0</v>
      </c>
      <c r="E127" s="62" t="s">
        <v>48</v>
      </c>
      <c r="F127" s="59"/>
      <c r="G127" s="60"/>
      <c r="H127" s="61" t="s">
        <v>361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</row>
    <row r="128" spans="1:257" customHeight="1" ht="16.5" outlineLevel="1">
      <c r="A128" s="39" t="s">
        <v>14</v>
      </c>
      <c r="B128" s="34" t="s">
        <v>362</v>
      </c>
      <c r="C128" s="35" t="s">
        <v>363</v>
      </c>
      <c r="D128" s="36">
        <v>7500.0</v>
      </c>
      <c r="E128" s="36">
        <v>5025.0</v>
      </c>
      <c r="F128" s="27"/>
      <c r="G128" s="37">
        <f>E128*F128</f>
        <v>0</v>
      </c>
      <c r="H128" s="38" t="s">
        <v>364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</row>
    <row r="129" spans="1:257" customHeight="1" ht="16.5" outlineLevel="1">
      <c r="A129" s="39" t="s">
        <v>14</v>
      </c>
      <c r="B129" s="34" t="s">
        <v>365</v>
      </c>
      <c r="C129" s="35" t="s">
        <v>366</v>
      </c>
      <c r="D129" s="36">
        <v>8000.0</v>
      </c>
      <c r="E129" s="36">
        <v>5360.0</v>
      </c>
      <c r="F129" s="27"/>
      <c r="G129" s="37">
        <f>E129*F129</f>
        <v>0</v>
      </c>
      <c r="H129" s="38" t="s">
        <v>367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</row>
    <row r="130" spans="1:257" customHeight="1" ht="16.5" outlineLevel="1">
      <c r="A130" s="39" t="s">
        <v>14</v>
      </c>
      <c r="B130" s="34" t="s">
        <v>368</v>
      </c>
      <c r="C130" s="35" t="s">
        <v>369</v>
      </c>
      <c r="D130" s="36">
        <v>13750.0</v>
      </c>
      <c r="E130" s="36">
        <v>9213.0</v>
      </c>
      <c r="F130" s="27"/>
      <c r="G130" s="37">
        <f>E130*F130</f>
        <v>0</v>
      </c>
      <c r="H130" s="38" t="s">
        <v>370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</row>
    <row r="131" spans="1:257" customHeight="1" ht="16.5" outlineLevel="1">
      <c r="A131" s="39" t="s">
        <v>14</v>
      </c>
      <c r="B131" s="34" t="s">
        <v>371</v>
      </c>
      <c r="C131" s="35" t="s">
        <v>372</v>
      </c>
      <c r="D131" s="36">
        <v>7500.0</v>
      </c>
      <c r="E131" s="36">
        <v>5025.0</v>
      </c>
      <c r="F131" s="27"/>
      <c r="G131" s="37">
        <f>E131*F131</f>
        <v>0</v>
      </c>
      <c r="H131" s="38" t="s">
        <v>373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</row>
    <row r="132" spans="1:257" customHeight="1" ht="16.5" outlineLevel="1">
      <c r="A132" s="39" t="s">
        <v>14</v>
      </c>
      <c r="B132" s="34" t="s">
        <v>374</v>
      </c>
      <c r="C132" s="35" t="s">
        <v>375</v>
      </c>
      <c r="D132" s="36">
        <v>9750.0</v>
      </c>
      <c r="E132" s="36">
        <v>6533.0</v>
      </c>
      <c r="F132" s="27"/>
      <c r="G132" s="37">
        <f>E132*F132</f>
        <v>0</v>
      </c>
      <c r="H132" s="38" t="s">
        <v>376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</row>
    <row r="133" spans="1:257" customHeight="1" ht="16.5" outlineLevel="1">
      <c r="A133" s="55" t="s">
        <v>14</v>
      </c>
      <c r="B133" s="56" t="s">
        <v>377</v>
      </c>
      <c r="C133" s="57" t="s">
        <v>378</v>
      </c>
      <c r="D133" s="58">
        <v>7500.0</v>
      </c>
      <c r="E133" s="58">
        <v>5025.0</v>
      </c>
      <c r="F133" s="59"/>
      <c r="G133" s="60">
        <f>E133*F133</f>
        <v>0</v>
      </c>
      <c r="H133" s="61" t="s">
        <v>379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</row>
    <row r="134" spans="1:257" customHeight="1" ht="33" outlineLevel="1">
      <c r="A134" s="39" t="s">
        <v>14</v>
      </c>
      <c r="B134" s="34" t="s">
        <v>380</v>
      </c>
      <c r="C134" s="35" t="s">
        <v>381</v>
      </c>
      <c r="D134" s="36">
        <v>15000.0</v>
      </c>
      <c r="E134" s="36">
        <v>10050.0</v>
      </c>
      <c r="F134" s="27"/>
      <c r="G134" s="37">
        <f>E134*F134</f>
        <v>0</v>
      </c>
      <c r="H134" s="38" t="s">
        <v>382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</row>
    <row r="135" spans="1:257" customHeight="1" ht="33" outlineLevel="1">
      <c r="A135" s="39" t="s">
        <v>14</v>
      </c>
      <c r="B135" s="34" t="s">
        <v>383</v>
      </c>
      <c r="C135" s="35" t="s">
        <v>384</v>
      </c>
      <c r="D135" s="36">
        <v>20500.0</v>
      </c>
      <c r="E135" s="36">
        <v>13735.0</v>
      </c>
      <c r="F135" s="27"/>
      <c r="G135" s="37">
        <f>E135*F135</f>
        <v>0</v>
      </c>
      <c r="H135" s="38" t="s">
        <v>385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</row>
    <row r="136" spans="1:257" customHeight="1" ht="16.5">
      <c r="A136" s="32" t="s">
        <v>386</v>
      </c>
      <c r="B136" s="40"/>
      <c r="C136" s="41"/>
      <c r="D136" s="42"/>
      <c r="E136" s="42"/>
      <c r="F136" s="30"/>
      <c r="G136" s="43"/>
      <c r="H136" s="44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</row>
    <row r="137" spans="1:257" customHeight="1" ht="18" outlineLevel="1">
      <c r="A137" s="39" t="s">
        <v>14</v>
      </c>
      <c r="B137" s="34" t="s">
        <v>387</v>
      </c>
      <c r="C137" s="35" t="s">
        <v>388</v>
      </c>
      <c r="D137" s="36">
        <v>1500.0</v>
      </c>
      <c r="E137" s="36">
        <v>1005.0</v>
      </c>
      <c r="F137" s="27"/>
      <c r="G137" s="37">
        <f>E137*F137</f>
        <v>0</v>
      </c>
      <c r="H137" s="38" t="s">
        <v>389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</row>
    <row r="138" spans="1:257" customHeight="1" ht="16.5" outlineLevel="1">
      <c r="A138" s="39" t="s">
        <v>14</v>
      </c>
      <c r="B138" s="34" t="s">
        <v>390</v>
      </c>
      <c r="C138" s="35" t="s">
        <v>391</v>
      </c>
      <c r="D138" s="36">
        <v>20850.0</v>
      </c>
      <c r="E138" s="36">
        <v>13970.0</v>
      </c>
      <c r="F138" s="27"/>
      <c r="G138" s="37">
        <f>E138*F138</f>
        <v>0</v>
      </c>
      <c r="H138" s="38" t="s">
        <v>392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</row>
    <row r="139" spans="1:257" customHeight="1" ht="16.5" outlineLevel="1">
      <c r="A139" s="55" t="s">
        <v>14</v>
      </c>
      <c r="B139" s="56" t="s">
        <v>393</v>
      </c>
      <c r="C139" s="57" t="s">
        <v>394</v>
      </c>
      <c r="D139" s="58">
        <v>3500.0</v>
      </c>
      <c r="E139" s="58">
        <v>2345.0</v>
      </c>
      <c r="F139" s="59"/>
      <c r="G139" s="60">
        <f>E139*F139</f>
        <v>0</v>
      </c>
      <c r="H139" s="61" t="s">
        <v>395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</row>
    <row r="140" spans="1:257" customHeight="1" ht="16.5" outlineLevel="1">
      <c r="A140" s="39" t="s">
        <v>14</v>
      </c>
      <c r="B140" s="34" t="s">
        <v>396</v>
      </c>
      <c r="C140" s="35" t="s">
        <v>397</v>
      </c>
      <c r="D140" s="36">
        <v>1150.0</v>
      </c>
      <c r="E140" s="36">
        <v>771.0</v>
      </c>
      <c r="F140" s="27"/>
      <c r="G140" s="37">
        <f>E140*F140</f>
        <v>0</v>
      </c>
      <c r="H140" s="38" t="s">
        <v>398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</row>
    <row r="141" spans="1:257" customHeight="1" ht="16.5" outlineLevel="1">
      <c r="A141" s="39" t="s">
        <v>14</v>
      </c>
      <c r="B141" s="34" t="s">
        <v>399</v>
      </c>
      <c r="C141" s="35" t="s">
        <v>400</v>
      </c>
      <c r="D141" s="36">
        <v>1500.0</v>
      </c>
      <c r="E141" s="36">
        <v>1005.0</v>
      </c>
      <c r="F141" s="27"/>
      <c r="G141" s="37">
        <f>E141*F141</f>
        <v>0</v>
      </c>
      <c r="H141" s="38" t="s">
        <v>401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</row>
    <row r="142" spans="1:257" customHeight="1" ht="16.5" outlineLevel="1">
      <c r="A142" s="39" t="s">
        <v>14</v>
      </c>
      <c r="B142" s="34" t="s">
        <v>402</v>
      </c>
      <c r="C142" s="35" t="s">
        <v>403</v>
      </c>
      <c r="D142" s="36">
        <v>1100.0</v>
      </c>
      <c r="E142" s="36">
        <v>737.0</v>
      </c>
      <c r="F142" s="27"/>
      <c r="G142" s="37">
        <f>E142*F142</f>
        <v>0</v>
      </c>
      <c r="H142" s="38" t="s">
        <v>404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</row>
    <row r="143" spans="1:257" customHeight="1" ht="16.5" outlineLevel="1">
      <c r="A143" s="39" t="s">
        <v>14</v>
      </c>
      <c r="B143" s="34" t="s">
        <v>405</v>
      </c>
      <c r="C143" s="35" t="s">
        <v>406</v>
      </c>
      <c r="D143" s="36">
        <v>1300.0</v>
      </c>
      <c r="E143" s="36">
        <v>871.0</v>
      </c>
      <c r="F143" s="27"/>
      <c r="G143" s="37">
        <f>E143*F143</f>
        <v>0</v>
      </c>
      <c r="H143" s="38" t="s">
        <v>407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</row>
    <row r="144" spans="1:257" customHeight="1" ht="16.5" outlineLevel="1">
      <c r="A144" s="39" t="s">
        <v>14</v>
      </c>
      <c r="B144" s="34" t="s">
        <v>408</v>
      </c>
      <c r="C144" s="35" t="s">
        <v>409</v>
      </c>
      <c r="D144" s="36">
        <v>1200.0</v>
      </c>
      <c r="E144" s="36">
        <v>804.0</v>
      </c>
      <c r="F144" s="27"/>
      <c r="G144" s="37">
        <f>E144*F144</f>
        <v>0</v>
      </c>
      <c r="H144" s="38" t="s">
        <v>410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</row>
    <row r="145" spans="1:257" customHeight="1" ht="16.5" outlineLevel="1">
      <c r="A145" s="39" t="s">
        <v>14</v>
      </c>
      <c r="B145" s="34" t="s">
        <v>411</v>
      </c>
      <c r="C145" s="35" t="s">
        <v>412</v>
      </c>
      <c r="D145" s="36">
        <v>1550.0</v>
      </c>
      <c r="E145" s="36">
        <v>1039.0</v>
      </c>
      <c r="F145" s="27"/>
      <c r="G145" s="37">
        <f>E145*F145</f>
        <v>0</v>
      </c>
      <c r="H145" s="38" t="s">
        <v>413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</row>
    <row r="146" spans="1:257" customHeight="1" ht="33" outlineLevel="1">
      <c r="A146" s="39" t="s">
        <v>14</v>
      </c>
      <c r="B146" s="34" t="s">
        <v>414</v>
      </c>
      <c r="C146" s="35" t="s">
        <v>415</v>
      </c>
      <c r="D146" s="36">
        <v>1500.0</v>
      </c>
      <c r="E146" s="36">
        <v>1005.0</v>
      </c>
      <c r="F146" s="27"/>
      <c r="G146" s="37">
        <f>E146*F146</f>
        <v>0</v>
      </c>
      <c r="H146" s="38" t="s">
        <v>416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</row>
    <row r="147" spans="1:257" customHeight="1" ht="16.5" outlineLevel="1">
      <c r="A147" s="39" t="s">
        <v>14</v>
      </c>
      <c r="B147" s="34" t="s">
        <v>417</v>
      </c>
      <c r="C147" s="35" t="s">
        <v>418</v>
      </c>
      <c r="D147" s="36">
        <v>2050.0</v>
      </c>
      <c r="E147" s="36">
        <v>1374.0</v>
      </c>
      <c r="F147" s="27"/>
      <c r="G147" s="37">
        <f>E147*F147</f>
        <v>0</v>
      </c>
      <c r="H147" s="38" t="s">
        <v>419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</row>
    <row r="148" spans="1:257" customHeight="1" ht="16.5" outlineLevel="1">
      <c r="A148" s="39" t="s">
        <v>14</v>
      </c>
      <c r="B148" s="34" t="s">
        <v>420</v>
      </c>
      <c r="C148" s="35" t="s">
        <v>421</v>
      </c>
      <c r="D148" s="36">
        <v>2200.0</v>
      </c>
      <c r="E148" s="36">
        <v>1474.0</v>
      </c>
      <c r="F148" s="27"/>
      <c r="G148" s="37">
        <f>E148*F148</f>
        <v>0</v>
      </c>
      <c r="H148" s="38" t="s">
        <v>422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</row>
    <row r="149" spans="1:257" customHeight="1" ht="16.5" outlineLevel="1">
      <c r="A149" s="39" t="s">
        <v>14</v>
      </c>
      <c r="B149" s="34" t="s">
        <v>423</v>
      </c>
      <c r="C149" s="35" t="s">
        <v>424</v>
      </c>
      <c r="D149" s="36">
        <v>3500.0</v>
      </c>
      <c r="E149" s="36">
        <v>2345.0</v>
      </c>
      <c r="F149" s="27"/>
      <c r="G149" s="37">
        <f>E149*F149</f>
        <v>0</v>
      </c>
      <c r="H149" s="38" t="s">
        <v>425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</row>
    <row r="150" spans="1:257" customHeight="1" ht="16.5" outlineLevel="1">
      <c r="A150" s="39" t="s">
        <v>14</v>
      </c>
      <c r="B150" s="34" t="s">
        <v>426</v>
      </c>
      <c r="C150" s="35" t="s">
        <v>427</v>
      </c>
      <c r="D150" s="36">
        <v>2500.0</v>
      </c>
      <c r="E150" s="36">
        <v>1675.0</v>
      </c>
      <c r="F150" s="27"/>
      <c r="G150" s="37">
        <f>E150*F150</f>
        <v>0</v>
      </c>
      <c r="H150" s="38" t="s">
        <v>428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</row>
    <row r="151" spans="1:257" customHeight="1" ht="16.5" outlineLevel="1">
      <c r="A151" s="39" t="s">
        <v>14</v>
      </c>
      <c r="B151" s="34" t="s">
        <v>429</v>
      </c>
      <c r="C151" s="35" t="s">
        <v>430</v>
      </c>
      <c r="D151" s="36">
        <v>2750.0</v>
      </c>
      <c r="E151" s="36">
        <v>1843.0</v>
      </c>
      <c r="F151" s="27"/>
      <c r="G151" s="37">
        <f>E151*F151</f>
        <v>0</v>
      </c>
      <c r="H151" s="38" t="s">
        <v>431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</row>
    <row r="152" spans="1:257" customHeight="1" ht="16.5" outlineLevel="1">
      <c r="A152" s="39" t="s">
        <v>14</v>
      </c>
      <c r="B152" s="34" t="s">
        <v>432</v>
      </c>
      <c r="C152" s="35" t="s">
        <v>433</v>
      </c>
      <c r="D152" s="36">
        <v>2750.0</v>
      </c>
      <c r="E152" s="36">
        <v>1843.0</v>
      </c>
      <c r="F152" s="27"/>
      <c r="G152" s="37">
        <f>E152*F152</f>
        <v>0</v>
      </c>
      <c r="H152" s="38" t="s">
        <v>434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</row>
    <row r="153" spans="1:257" customHeight="1" ht="16.5" outlineLevel="1">
      <c r="A153" s="39" t="s">
        <v>14</v>
      </c>
      <c r="B153" s="34" t="s">
        <v>435</v>
      </c>
      <c r="C153" s="35" t="s">
        <v>436</v>
      </c>
      <c r="D153" s="36">
        <v>2850.0</v>
      </c>
      <c r="E153" s="36">
        <v>1910.0</v>
      </c>
      <c r="F153" s="27"/>
      <c r="G153" s="37">
        <f>E153*F153</f>
        <v>0</v>
      </c>
      <c r="H153" s="38" t="s">
        <v>437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</row>
    <row r="154" spans="1:257" customHeight="1" ht="16.5" outlineLevel="1">
      <c r="A154" s="39" t="s">
        <v>14</v>
      </c>
      <c r="B154" s="34" t="s">
        <v>438</v>
      </c>
      <c r="C154" s="35" t="s">
        <v>439</v>
      </c>
      <c r="D154" s="36">
        <v>3100.0</v>
      </c>
      <c r="E154" s="36">
        <v>2077.0</v>
      </c>
      <c r="F154" s="27"/>
      <c r="G154" s="37">
        <f>E154*F154</f>
        <v>0</v>
      </c>
      <c r="H154" s="38" t="s">
        <v>440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</row>
    <row r="155" spans="1:257" customHeight="1" ht="16.5" outlineLevel="1">
      <c r="A155" s="39" t="s">
        <v>14</v>
      </c>
      <c r="B155" s="34" t="s">
        <v>441</v>
      </c>
      <c r="C155" s="35" t="s">
        <v>442</v>
      </c>
      <c r="D155" s="36">
        <v>3650.0</v>
      </c>
      <c r="E155" s="36">
        <v>2446.0</v>
      </c>
      <c r="F155" s="27"/>
      <c r="G155" s="37">
        <f>E155*F155</f>
        <v>0</v>
      </c>
      <c r="H155" s="38" t="s">
        <v>443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</row>
    <row r="156" spans="1:257" customHeight="1" ht="33" outlineLevel="1">
      <c r="A156" s="39" t="s">
        <v>14</v>
      </c>
      <c r="B156" s="34" t="s">
        <v>444</v>
      </c>
      <c r="C156" s="35" t="s">
        <v>445</v>
      </c>
      <c r="D156" s="36">
        <v>3750.0</v>
      </c>
      <c r="E156" s="36">
        <v>2513.0</v>
      </c>
      <c r="F156" s="27"/>
      <c r="G156" s="37">
        <f>E156*F156</f>
        <v>0</v>
      </c>
      <c r="H156" s="38" t="s">
        <v>446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</row>
    <row r="157" spans="1:257" customHeight="1" ht="16.5" outlineLevel="1">
      <c r="A157" s="39" t="s">
        <v>14</v>
      </c>
      <c r="B157" s="34" t="s">
        <v>447</v>
      </c>
      <c r="C157" s="35" t="s">
        <v>448</v>
      </c>
      <c r="D157" s="36">
        <v>3500.0</v>
      </c>
      <c r="E157" s="36">
        <v>2345.0</v>
      </c>
      <c r="F157" s="27"/>
      <c r="G157" s="37">
        <f>E157*F157</f>
        <v>0</v>
      </c>
      <c r="H157" s="38" t="s">
        <v>449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</row>
    <row r="158" spans="1:257" customHeight="1" ht="16.5" outlineLevel="1">
      <c r="A158" s="39" t="s">
        <v>14</v>
      </c>
      <c r="B158" s="34" t="s">
        <v>450</v>
      </c>
      <c r="C158" s="35" t="s">
        <v>451</v>
      </c>
      <c r="D158" s="36">
        <v>3500.0</v>
      </c>
      <c r="E158" s="36">
        <v>2345.0</v>
      </c>
      <c r="F158" s="27"/>
      <c r="G158" s="37">
        <f>E158*F158</f>
        <v>0</v>
      </c>
      <c r="H158" s="38" t="s">
        <v>452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</row>
    <row r="159" spans="1:257" customHeight="1" ht="16.5" outlineLevel="1">
      <c r="A159" s="39" t="s">
        <v>14</v>
      </c>
      <c r="B159" s="34" t="s">
        <v>453</v>
      </c>
      <c r="C159" s="35" t="s">
        <v>454</v>
      </c>
      <c r="D159" s="36">
        <v>3750.0</v>
      </c>
      <c r="E159" s="36">
        <v>2513.0</v>
      </c>
      <c r="F159" s="27"/>
      <c r="G159" s="37">
        <f>E159*F159</f>
        <v>0</v>
      </c>
      <c r="H159" s="38" t="s">
        <v>455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</row>
    <row r="160" spans="1:257" customHeight="1" ht="16.5" outlineLevel="1">
      <c r="A160" s="39" t="s">
        <v>14</v>
      </c>
      <c r="B160" s="34" t="s">
        <v>456</v>
      </c>
      <c r="C160" s="35" t="s">
        <v>457</v>
      </c>
      <c r="D160" s="36">
        <v>3750.0</v>
      </c>
      <c r="E160" s="36">
        <v>2513.0</v>
      </c>
      <c r="F160" s="27"/>
      <c r="G160" s="37">
        <f>E160*F160</f>
        <v>0</v>
      </c>
      <c r="H160" s="38" t="s">
        <v>458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</row>
    <row r="161" spans="1:257" customHeight="1" ht="16.5">
      <c r="A161" s="32" t="s">
        <v>459</v>
      </c>
      <c r="B161" s="40"/>
      <c r="C161" s="41"/>
      <c r="D161" s="42"/>
      <c r="E161" s="42"/>
      <c r="F161" s="30"/>
      <c r="G161" s="43"/>
      <c r="H161" s="44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</row>
    <row r="162" spans="1:257" customHeight="1" ht="33" outlineLevel="1">
      <c r="A162" s="39" t="s">
        <v>14</v>
      </c>
      <c r="B162" s="34" t="s">
        <v>460</v>
      </c>
      <c r="C162" s="35" t="s">
        <v>461</v>
      </c>
      <c r="D162" s="36">
        <v>2750.0</v>
      </c>
      <c r="E162" s="36">
        <v>1843.0</v>
      </c>
      <c r="F162" s="27"/>
      <c r="G162" s="37">
        <f>E162*F162</f>
        <v>0</v>
      </c>
      <c r="H162" s="38" t="s">
        <v>462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</row>
    <row r="163" spans="1:257" customHeight="1" ht="33" outlineLevel="1">
      <c r="A163" s="39" t="s">
        <v>14</v>
      </c>
      <c r="B163" s="34" t="s">
        <v>463</v>
      </c>
      <c r="C163" s="35" t="s">
        <v>464</v>
      </c>
      <c r="D163" s="36">
        <v>4250.0</v>
      </c>
      <c r="E163" s="36">
        <v>2848.0</v>
      </c>
      <c r="F163" s="27"/>
      <c r="G163" s="37">
        <f>E163*F163</f>
        <v>0</v>
      </c>
      <c r="H163" s="38" t="s">
        <v>465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</row>
    <row r="164" spans="1:257" customHeight="1" ht="33" outlineLevel="1">
      <c r="A164" s="39" t="s">
        <v>14</v>
      </c>
      <c r="B164" s="34" t="s">
        <v>466</v>
      </c>
      <c r="C164" s="35" t="s">
        <v>467</v>
      </c>
      <c r="D164" s="36">
        <v>2500.0</v>
      </c>
      <c r="E164" s="36">
        <v>1675.0</v>
      </c>
      <c r="F164" s="27"/>
      <c r="G164" s="37">
        <f>E164*F164</f>
        <v>0</v>
      </c>
      <c r="H164" s="38" t="s">
        <v>468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</row>
    <row r="165" spans="1:257" customHeight="1" ht="33" outlineLevel="1">
      <c r="A165" s="39" t="s">
        <v>14</v>
      </c>
      <c r="B165" s="34" t="s">
        <v>469</v>
      </c>
      <c r="C165" s="35" t="s">
        <v>470</v>
      </c>
      <c r="D165" s="36">
        <v>3750.0</v>
      </c>
      <c r="E165" s="36">
        <v>2513.0</v>
      </c>
      <c r="F165" s="27"/>
      <c r="G165" s="37">
        <f>E165*F165</f>
        <v>0</v>
      </c>
      <c r="H165" s="38" t="s">
        <v>471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</row>
    <row r="166" spans="1:257" customHeight="1" ht="33" outlineLevel="1">
      <c r="A166" s="39" t="s">
        <v>14</v>
      </c>
      <c r="B166" s="34" t="s">
        <v>472</v>
      </c>
      <c r="C166" s="35" t="s">
        <v>473</v>
      </c>
      <c r="D166" s="36">
        <v>2350.0</v>
      </c>
      <c r="E166" s="36">
        <v>1575.0</v>
      </c>
      <c r="F166" s="27"/>
      <c r="G166" s="37">
        <f>E166*F166</f>
        <v>0</v>
      </c>
      <c r="H166" s="38" t="s">
        <v>474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</row>
    <row r="167" spans="1:257" customHeight="1" ht="33" outlineLevel="1">
      <c r="A167" s="39" t="s">
        <v>14</v>
      </c>
      <c r="B167" s="34" t="s">
        <v>475</v>
      </c>
      <c r="C167" s="35" t="s">
        <v>476</v>
      </c>
      <c r="D167" s="36">
        <v>3150.0</v>
      </c>
      <c r="E167" s="36">
        <v>2111.0</v>
      </c>
      <c r="F167" s="27"/>
      <c r="G167" s="37">
        <f>E167*F167</f>
        <v>0</v>
      </c>
      <c r="H167" s="38" t="s">
        <v>477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</row>
    <row r="168" spans="1:257" customHeight="1" ht="33" outlineLevel="1">
      <c r="A168" s="39" t="s">
        <v>14</v>
      </c>
      <c r="B168" s="34" t="s">
        <v>478</v>
      </c>
      <c r="C168" s="35" t="s">
        <v>479</v>
      </c>
      <c r="D168" s="36">
        <v>6500.0</v>
      </c>
      <c r="E168" s="36">
        <v>4355.0</v>
      </c>
      <c r="F168" s="27"/>
      <c r="G168" s="37">
        <f>E168*F168</f>
        <v>0</v>
      </c>
      <c r="H168" s="38" t="s">
        <v>480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</row>
    <row r="169" spans="1:257" customHeight="1" ht="33" outlineLevel="1">
      <c r="A169" s="39" t="s">
        <v>14</v>
      </c>
      <c r="B169" s="34" t="s">
        <v>481</v>
      </c>
      <c r="C169" s="35" t="s">
        <v>482</v>
      </c>
      <c r="D169" s="36">
        <v>1250.0</v>
      </c>
      <c r="E169" s="36">
        <v>838.0</v>
      </c>
      <c r="F169" s="27"/>
      <c r="G169" s="37">
        <f>E169*F169</f>
        <v>0</v>
      </c>
      <c r="H169" s="38" t="s">
        <v>483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</row>
    <row r="170" spans="1:257" customHeight="1" ht="33" outlineLevel="1">
      <c r="A170" s="39" t="s">
        <v>14</v>
      </c>
      <c r="B170" s="34" t="s">
        <v>484</v>
      </c>
      <c r="C170" s="35" t="s">
        <v>485</v>
      </c>
      <c r="D170" s="36">
        <v>1750.0</v>
      </c>
      <c r="E170" s="36">
        <v>1173.0</v>
      </c>
      <c r="F170" s="27"/>
      <c r="G170" s="37">
        <f>E170*F170</f>
        <v>0</v>
      </c>
      <c r="H170" s="38" t="s">
        <v>486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</row>
    <row r="171" spans="1:257" customHeight="1" ht="33" outlineLevel="1">
      <c r="A171" s="39" t="s">
        <v>14</v>
      </c>
      <c r="B171" s="34" t="s">
        <v>487</v>
      </c>
      <c r="C171" s="35" t="s">
        <v>488</v>
      </c>
      <c r="D171" s="36">
        <v>2500.0</v>
      </c>
      <c r="E171" s="36">
        <v>1675.0</v>
      </c>
      <c r="F171" s="27"/>
      <c r="G171" s="37">
        <f>E171*F171</f>
        <v>0</v>
      </c>
      <c r="H171" s="38" t="s">
        <v>489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</row>
    <row r="172" spans="1:257" customHeight="1" ht="33" outlineLevel="1">
      <c r="A172" s="39" t="s">
        <v>14</v>
      </c>
      <c r="B172" s="34" t="s">
        <v>490</v>
      </c>
      <c r="C172" s="35" t="s">
        <v>491</v>
      </c>
      <c r="D172" s="36">
        <v>3750.0</v>
      </c>
      <c r="E172" s="36">
        <v>2513.0</v>
      </c>
      <c r="F172" s="27"/>
      <c r="G172" s="37">
        <f>E172*F172</f>
        <v>0</v>
      </c>
      <c r="H172" s="38" t="s">
        <v>492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</row>
    <row r="173" spans="1:257" customHeight="1" ht="33" outlineLevel="1">
      <c r="A173" s="39" t="s">
        <v>14</v>
      </c>
      <c r="B173" s="34" t="s">
        <v>493</v>
      </c>
      <c r="C173" s="35" t="s">
        <v>494</v>
      </c>
      <c r="D173" s="36">
        <v>3950.0</v>
      </c>
      <c r="E173" s="36">
        <v>2647.0</v>
      </c>
      <c r="F173" s="27"/>
      <c r="G173" s="37">
        <f>E173*F173</f>
        <v>0</v>
      </c>
      <c r="H173" s="38" t="s">
        <v>495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</row>
    <row r="174" spans="1:257" customHeight="1" ht="33" outlineLevel="1">
      <c r="A174" s="39" t="s">
        <v>14</v>
      </c>
      <c r="B174" s="34" t="s">
        <v>496</v>
      </c>
      <c r="C174" s="35" t="s">
        <v>497</v>
      </c>
      <c r="D174" s="36">
        <v>5350.0</v>
      </c>
      <c r="E174" s="36">
        <v>3585.0</v>
      </c>
      <c r="F174" s="27"/>
      <c r="G174" s="37">
        <f>E174*F174</f>
        <v>0</v>
      </c>
      <c r="H174" s="38" t="s">
        <v>498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</row>
    <row r="175" spans="1:257" customHeight="1" ht="16.5">
      <c r="A175" s="32" t="s">
        <v>499</v>
      </c>
      <c r="B175" s="40"/>
      <c r="C175" s="41"/>
      <c r="D175" s="42"/>
      <c r="E175" s="42"/>
      <c r="F175" s="30"/>
      <c r="G175" s="43"/>
      <c r="H175" s="44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</row>
    <row r="176" spans="1:257" customHeight="1" ht="18" outlineLevel="1">
      <c r="A176" s="39" t="s">
        <v>14</v>
      </c>
      <c r="B176" s="34" t="s">
        <v>500</v>
      </c>
      <c r="C176" s="35" t="s">
        <v>501</v>
      </c>
      <c r="D176" s="36">
        <v>2500.0</v>
      </c>
      <c r="E176" s="36">
        <v>1675.0</v>
      </c>
      <c r="F176" s="27"/>
      <c r="G176" s="37">
        <f>E176*F176</f>
        <v>0</v>
      </c>
      <c r="H176" s="38" t="s">
        <v>502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</row>
    <row r="177" spans="1:257" customHeight="1" ht="16.5" outlineLevel="1">
      <c r="A177" s="39" t="s">
        <v>14</v>
      </c>
      <c r="B177" s="34" t="s">
        <v>503</v>
      </c>
      <c r="C177" s="35" t="s">
        <v>504</v>
      </c>
      <c r="D177" s="36">
        <v>3750.0</v>
      </c>
      <c r="E177" s="36">
        <v>2513.0</v>
      </c>
      <c r="F177" s="27"/>
      <c r="G177" s="37">
        <f>E177*F177</f>
        <v>0</v>
      </c>
      <c r="H177" s="38" t="s">
        <v>505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</row>
    <row r="178" spans="1:257" customHeight="1" ht="33" outlineLevel="1">
      <c r="A178" s="39" t="s">
        <v>14</v>
      </c>
      <c r="B178" s="34" t="s">
        <v>506</v>
      </c>
      <c r="C178" s="35" t="s">
        <v>507</v>
      </c>
      <c r="D178" s="36">
        <v>13500.0</v>
      </c>
      <c r="E178" s="36">
        <v>9045.0</v>
      </c>
      <c r="F178" s="27"/>
      <c r="G178" s="37">
        <f>E178*F178</f>
        <v>0</v>
      </c>
      <c r="H178" s="38" t="s">
        <v>508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</row>
    <row r="179" spans="1:257" customHeight="1" ht="33" outlineLevel="1">
      <c r="A179" s="39" t="s">
        <v>14</v>
      </c>
      <c r="B179" s="34" t="s">
        <v>509</v>
      </c>
      <c r="C179" s="35" t="s">
        <v>510</v>
      </c>
      <c r="D179" s="36">
        <v>9000.0</v>
      </c>
      <c r="E179" s="36">
        <v>6030.0</v>
      </c>
      <c r="F179" s="27"/>
      <c r="G179" s="37">
        <f>E179*F179</f>
        <v>0</v>
      </c>
      <c r="H179" s="38" t="s">
        <v>511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</row>
    <row r="180" spans="1:257" customHeight="1" ht="33" outlineLevel="1">
      <c r="A180" s="39" t="s">
        <v>14</v>
      </c>
      <c r="B180" s="34" t="s">
        <v>512</v>
      </c>
      <c r="C180" s="35" t="s">
        <v>513</v>
      </c>
      <c r="D180" s="36">
        <v>13500.0</v>
      </c>
      <c r="E180" s="36">
        <v>9045.0</v>
      </c>
      <c r="F180" s="27"/>
      <c r="G180" s="37">
        <f>E180*F180</f>
        <v>0</v>
      </c>
      <c r="H180" s="38" t="s">
        <v>514</v>
      </c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</row>
    <row r="181" spans="1:257" customHeight="1" ht="16.5" outlineLevel="1">
      <c r="A181" s="39" t="s">
        <v>14</v>
      </c>
      <c r="B181" s="34" t="s">
        <v>515</v>
      </c>
      <c r="C181" s="35" t="s">
        <v>516</v>
      </c>
      <c r="D181" s="36">
        <v>3250.0</v>
      </c>
      <c r="E181" s="36">
        <v>2178.0</v>
      </c>
      <c r="F181" s="27"/>
      <c r="G181" s="37">
        <f>E181*F181</f>
        <v>0</v>
      </c>
      <c r="H181" s="38" t="s">
        <v>517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</row>
    <row r="182" spans="1:257" customHeight="1" ht="16.5" outlineLevel="1">
      <c r="A182" s="39" t="s">
        <v>14</v>
      </c>
      <c r="B182" s="34" t="s">
        <v>518</v>
      </c>
      <c r="C182" s="35" t="s">
        <v>519</v>
      </c>
      <c r="D182" s="36">
        <v>5000.0</v>
      </c>
      <c r="E182" s="36">
        <v>3350.0</v>
      </c>
      <c r="F182" s="27"/>
      <c r="G182" s="37">
        <f>E182*F182</f>
        <v>0</v>
      </c>
      <c r="H182" s="38" t="s">
        <v>520</v>
      </c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</row>
    <row r="183" spans="1:257" customHeight="1" ht="33" outlineLevel="1">
      <c r="A183" s="39" t="s">
        <v>14</v>
      </c>
      <c r="B183" s="34" t="s">
        <v>521</v>
      </c>
      <c r="C183" s="35" t="s">
        <v>522</v>
      </c>
      <c r="D183" s="36">
        <v>5500.0</v>
      </c>
      <c r="E183" s="36">
        <v>3685.0</v>
      </c>
      <c r="F183" s="27"/>
      <c r="G183" s="37">
        <f>E183*F183</f>
        <v>0</v>
      </c>
      <c r="H183" s="38" t="s">
        <v>523</v>
      </c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</row>
    <row r="184" spans="1:257" customHeight="1" ht="33" outlineLevel="1">
      <c r="A184" s="39" t="s">
        <v>14</v>
      </c>
      <c r="B184" s="34" t="s">
        <v>524</v>
      </c>
      <c r="C184" s="35" t="s">
        <v>525</v>
      </c>
      <c r="D184" s="36">
        <v>5500.0</v>
      </c>
      <c r="E184" s="36">
        <v>3685.0</v>
      </c>
      <c r="F184" s="27"/>
      <c r="G184" s="37">
        <f>E184*F184</f>
        <v>0</v>
      </c>
      <c r="H184" s="38" t="s">
        <v>526</v>
      </c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</row>
    <row r="185" spans="1:257" customHeight="1" ht="33" outlineLevel="1">
      <c r="A185" s="39" t="s">
        <v>14</v>
      </c>
      <c r="B185" s="34" t="s">
        <v>527</v>
      </c>
      <c r="C185" s="35" t="s">
        <v>528</v>
      </c>
      <c r="D185" s="36">
        <v>4000.0</v>
      </c>
      <c r="E185" s="45" t="s">
        <v>48</v>
      </c>
      <c r="F185" s="27"/>
      <c r="G185" s="37"/>
      <c r="H185" s="38" t="s">
        <v>529</v>
      </c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</row>
    <row r="186" spans="1:257" customHeight="1" ht="16.5" outlineLevel="1">
      <c r="A186" s="39" t="s">
        <v>14</v>
      </c>
      <c r="B186" s="34" t="s">
        <v>530</v>
      </c>
      <c r="C186" s="35" t="s">
        <v>531</v>
      </c>
      <c r="D186" s="36">
        <v>3000.0</v>
      </c>
      <c r="E186" s="36">
        <v>2010.0</v>
      </c>
      <c r="F186" s="27"/>
      <c r="G186" s="37">
        <f>E186*F186</f>
        <v>0</v>
      </c>
      <c r="H186" s="38" t="s">
        <v>532</v>
      </c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</row>
    <row r="187" spans="1:257" customHeight="1" ht="16.5">
      <c r="A187" s="32" t="s">
        <v>533</v>
      </c>
      <c r="B187" s="40"/>
      <c r="C187" s="41"/>
      <c r="D187" s="42"/>
      <c r="E187" s="42"/>
      <c r="F187" s="30"/>
      <c r="G187" s="43"/>
      <c r="H187" s="44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</row>
    <row r="188" spans="1:257" customHeight="1" ht="18" outlineLevel="1">
      <c r="A188" s="53" t="s">
        <v>14</v>
      </c>
      <c r="B188" s="46" t="s">
        <v>534</v>
      </c>
      <c r="C188" s="47" t="s">
        <v>535</v>
      </c>
      <c r="D188" s="48">
        <v>35000.0</v>
      </c>
      <c r="E188" s="48">
        <v>25125.0</v>
      </c>
      <c r="F188" s="50"/>
      <c r="G188" s="51">
        <f>E188*F188</f>
        <v>0</v>
      </c>
      <c r="H188" s="52" t="s">
        <v>536</v>
      </c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</row>
    <row r="189" spans="1:257" customHeight="1" ht="33" outlineLevel="1">
      <c r="A189" s="39" t="s">
        <v>14</v>
      </c>
      <c r="B189" s="34" t="s">
        <v>537</v>
      </c>
      <c r="C189" s="35" t="s">
        <v>538</v>
      </c>
      <c r="D189" s="36">
        <v>59450.0</v>
      </c>
      <c r="E189" s="36">
        <v>39832.0</v>
      </c>
      <c r="F189" s="27"/>
      <c r="G189" s="37">
        <f>E189*F189</f>
        <v>0</v>
      </c>
      <c r="H189" s="38" t="s">
        <v>539</v>
      </c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</row>
    <row r="190" spans="1:257" customHeight="1" ht="16.5" outlineLevel="1">
      <c r="A190" s="39" t="s">
        <v>14</v>
      </c>
      <c r="B190" s="34" t="s">
        <v>540</v>
      </c>
      <c r="C190" s="35" t="s">
        <v>541</v>
      </c>
      <c r="D190" s="36">
        <v>16750.0</v>
      </c>
      <c r="E190" s="36">
        <v>11223.0</v>
      </c>
      <c r="F190" s="27"/>
      <c r="G190" s="37">
        <f>E190*F190</f>
        <v>0</v>
      </c>
      <c r="H190" s="38" t="s">
        <v>542</v>
      </c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</row>
    <row r="191" spans="1:257" customHeight="1" ht="16.5" outlineLevel="1">
      <c r="A191" s="39" t="s">
        <v>14</v>
      </c>
      <c r="B191" s="34" t="s">
        <v>543</v>
      </c>
      <c r="C191" s="35" t="s">
        <v>544</v>
      </c>
      <c r="D191" s="36">
        <v>2000.0</v>
      </c>
      <c r="E191" s="36">
        <v>1340.0</v>
      </c>
      <c r="F191" s="27"/>
      <c r="G191" s="37">
        <f>E191*F191</f>
        <v>0</v>
      </c>
      <c r="H191" s="38" t="s">
        <v>545</v>
      </c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</row>
    <row r="192" spans="1:257" customHeight="1" ht="16.5" outlineLevel="1">
      <c r="A192" s="39" t="s">
        <v>14</v>
      </c>
      <c r="B192" s="34" t="s">
        <v>546</v>
      </c>
      <c r="C192" s="35" t="s">
        <v>547</v>
      </c>
      <c r="D192" s="36">
        <v>3000.0</v>
      </c>
      <c r="E192" s="36">
        <v>2010.0</v>
      </c>
      <c r="F192" s="27"/>
      <c r="G192" s="37">
        <f>E192*F192</f>
        <v>0</v>
      </c>
      <c r="H192" s="38" t="s">
        <v>548</v>
      </c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</row>
    <row r="193" spans="1:257" customHeight="1" ht="16.5">
      <c r="A193" s="32" t="s">
        <v>549</v>
      </c>
      <c r="B193" s="40"/>
      <c r="C193" s="41"/>
      <c r="D193" s="42"/>
      <c r="E193" s="42"/>
      <c r="F193" s="30"/>
      <c r="G193" s="43"/>
      <c r="H193" s="44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</row>
    <row r="194" spans="1:257" customHeight="1" ht="33" outlineLevel="1">
      <c r="A194" s="39" t="s">
        <v>14</v>
      </c>
      <c r="B194" s="34" t="s">
        <v>550</v>
      </c>
      <c r="C194" s="35" t="s">
        <v>551</v>
      </c>
      <c r="D194" s="36">
        <v>4500.0</v>
      </c>
      <c r="E194" s="45" t="s">
        <v>48</v>
      </c>
      <c r="F194" s="27"/>
      <c r="G194" s="37"/>
      <c r="H194" s="38" t="s">
        <v>552</v>
      </c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</row>
    <row r="195" spans="1:257" customHeight="1" ht="33" outlineLevel="1">
      <c r="A195" s="39" t="s">
        <v>14</v>
      </c>
      <c r="B195" s="34" t="s">
        <v>553</v>
      </c>
      <c r="C195" s="35" t="s">
        <v>554</v>
      </c>
      <c r="D195" s="36">
        <v>17000.0</v>
      </c>
      <c r="E195" s="45" t="s">
        <v>48</v>
      </c>
      <c r="F195" s="27"/>
      <c r="G195" s="37"/>
      <c r="H195" s="38" t="s">
        <v>555</v>
      </c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</row>
    <row r="196" spans="1:257" customHeight="1" ht="16.5" outlineLevel="1">
      <c r="A196" s="39" t="s">
        <v>14</v>
      </c>
      <c r="B196" s="34" t="s">
        <v>556</v>
      </c>
      <c r="C196" s="35" t="s">
        <v>557</v>
      </c>
      <c r="D196" s="36">
        <v>8000.0</v>
      </c>
      <c r="E196" s="36">
        <v>5360.0</v>
      </c>
      <c r="F196" s="27"/>
      <c r="G196" s="37">
        <f>E196*F196</f>
        <v>0</v>
      </c>
      <c r="H196" s="38" t="s">
        <v>558</v>
      </c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</row>
    <row r="197" spans="1:257" customHeight="1" ht="16.5" outlineLevel="1">
      <c r="A197" s="39" t="s">
        <v>14</v>
      </c>
      <c r="B197" s="34" t="s">
        <v>559</v>
      </c>
      <c r="C197" s="35" t="s">
        <v>560</v>
      </c>
      <c r="D197" s="36">
        <v>8350.0</v>
      </c>
      <c r="E197" s="36">
        <v>5595.0</v>
      </c>
      <c r="F197" s="27"/>
      <c r="G197" s="37">
        <f>E197*F197</f>
        <v>0</v>
      </c>
      <c r="H197" s="38" t="s">
        <v>561</v>
      </c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</row>
    <row r="198" spans="1:257" customHeight="1" ht="33" outlineLevel="1">
      <c r="A198" s="39" t="s">
        <v>14</v>
      </c>
      <c r="B198" s="34" t="s">
        <v>562</v>
      </c>
      <c r="C198" s="35" t="s">
        <v>563</v>
      </c>
      <c r="D198" s="36">
        <v>12500.0</v>
      </c>
      <c r="E198" s="36">
        <v>8375.0</v>
      </c>
      <c r="F198" s="27"/>
      <c r="G198" s="37">
        <f>E198*F198</f>
        <v>0</v>
      </c>
      <c r="H198" s="38" t="s">
        <v>564</v>
      </c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</row>
    <row r="199" spans="1:257" customHeight="1" ht="16.5" outlineLevel="1">
      <c r="A199" s="39" t="s">
        <v>14</v>
      </c>
      <c r="B199" s="34" t="s">
        <v>565</v>
      </c>
      <c r="C199" s="35" t="s">
        <v>566</v>
      </c>
      <c r="D199" s="36">
        <v>1850.0</v>
      </c>
      <c r="E199" s="36">
        <v>1240.0</v>
      </c>
      <c r="F199" s="27"/>
      <c r="G199" s="37">
        <f>E199*F199</f>
        <v>0</v>
      </c>
      <c r="H199" s="38" t="s">
        <v>567</v>
      </c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</row>
    <row r="200" spans="1:257" customHeight="1" ht="16.5" outlineLevel="1">
      <c r="A200" s="39" t="s">
        <v>14</v>
      </c>
      <c r="B200" s="34" t="s">
        <v>568</v>
      </c>
      <c r="C200" s="35" t="s">
        <v>569</v>
      </c>
      <c r="D200" s="36">
        <v>1650.0</v>
      </c>
      <c r="E200" s="36">
        <v>1106.0</v>
      </c>
      <c r="F200" s="27"/>
      <c r="G200" s="37">
        <f>E200*F200</f>
        <v>0</v>
      </c>
      <c r="H200" s="38" t="s">
        <v>570</v>
      </c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</row>
    <row r="201" spans="1:257" customHeight="1" ht="33" outlineLevel="1">
      <c r="A201" s="39" t="s">
        <v>14</v>
      </c>
      <c r="B201" s="34" t="s">
        <v>571</v>
      </c>
      <c r="C201" s="35" t="s">
        <v>572</v>
      </c>
      <c r="D201" s="36">
        <v>2150.0</v>
      </c>
      <c r="E201" s="36">
        <v>1441.0</v>
      </c>
      <c r="F201" s="27"/>
      <c r="G201" s="37">
        <f>E201*F201</f>
        <v>0</v>
      </c>
      <c r="H201" s="38" t="s">
        <v>573</v>
      </c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</row>
    <row r="202" spans="1:257" customHeight="1" ht="16.5" outlineLevel="1">
      <c r="A202" s="39" t="s">
        <v>14</v>
      </c>
      <c r="B202" s="34" t="s">
        <v>574</v>
      </c>
      <c r="C202" s="35" t="s">
        <v>575</v>
      </c>
      <c r="D202" s="36">
        <v>3500.0</v>
      </c>
      <c r="E202" s="36">
        <v>2345.0</v>
      </c>
      <c r="F202" s="27"/>
      <c r="G202" s="37">
        <f>E202*F202</f>
        <v>0</v>
      </c>
      <c r="H202" s="38" t="s">
        <v>576</v>
      </c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</row>
    <row r="203" spans="1:257" customHeight="1" ht="16.5" outlineLevel="1">
      <c r="A203" s="39" t="s">
        <v>14</v>
      </c>
      <c r="B203" s="34" t="s">
        <v>577</v>
      </c>
      <c r="C203" s="35" t="s">
        <v>578</v>
      </c>
      <c r="D203" s="36">
        <v>10950.0</v>
      </c>
      <c r="E203" s="36">
        <v>7337.0</v>
      </c>
      <c r="F203" s="27"/>
      <c r="G203" s="37">
        <f>E203*F203</f>
        <v>0</v>
      </c>
      <c r="H203" s="38" t="s">
        <v>579</v>
      </c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</row>
    <row r="204" spans="1:257" customHeight="1" ht="16.5" outlineLevel="1">
      <c r="A204" s="39" t="s">
        <v>14</v>
      </c>
      <c r="B204" s="34" t="s">
        <v>580</v>
      </c>
      <c r="C204" s="35" t="s">
        <v>581</v>
      </c>
      <c r="D204" s="36">
        <v>2500.0</v>
      </c>
      <c r="E204" s="45" t="s">
        <v>48</v>
      </c>
      <c r="F204" s="27"/>
      <c r="G204" s="37"/>
      <c r="H204" s="38" t="s">
        <v>582</v>
      </c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</row>
    <row r="205" spans="1:257" customHeight="1" ht="33" outlineLevel="1">
      <c r="A205" s="39" t="s">
        <v>14</v>
      </c>
      <c r="B205" s="34" t="s">
        <v>583</v>
      </c>
      <c r="C205" s="35" t="s">
        <v>584</v>
      </c>
      <c r="D205" s="36">
        <v>13150.0</v>
      </c>
      <c r="E205" s="36">
        <v>8811.0</v>
      </c>
      <c r="F205" s="27"/>
      <c r="G205" s="37">
        <f>E205*F205</f>
        <v>0</v>
      </c>
      <c r="H205" s="38" t="s">
        <v>585</v>
      </c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</row>
    <row r="206" spans="1:257" customHeight="1" ht="33" outlineLevel="1">
      <c r="A206" s="55" t="s">
        <v>14</v>
      </c>
      <c r="B206" s="56" t="s">
        <v>586</v>
      </c>
      <c r="C206" s="57" t="s">
        <v>587</v>
      </c>
      <c r="D206" s="58">
        <v>6000.0</v>
      </c>
      <c r="E206" s="58">
        <v>4020.0</v>
      </c>
      <c r="F206" s="59"/>
      <c r="G206" s="60">
        <f>E206*F206</f>
        <v>0</v>
      </c>
      <c r="H206" s="61" t="s">
        <v>588</v>
      </c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</row>
    <row r="207" spans="1:257" customHeight="1" ht="16.5" outlineLevel="1">
      <c r="A207" s="39" t="s">
        <v>14</v>
      </c>
      <c r="B207" s="34" t="s">
        <v>589</v>
      </c>
      <c r="C207" s="35" t="s">
        <v>590</v>
      </c>
      <c r="D207" s="36">
        <v>7650.0</v>
      </c>
      <c r="E207" s="36">
        <v>5126.0</v>
      </c>
      <c r="F207" s="27"/>
      <c r="G207" s="37">
        <f>E207*F207</f>
        <v>0</v>
      </c>
      <c r="H207" s="38" t="s">
        <v>591</v>
      </c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</row>
    <row r="208" spans="1:257" customHeight="1" ht="33" outlineLevel="1">
      <c r="A208" s="39" t="s">
        <v>14</v>
      </c>
      <c r="B208" s="34" t="s">
        <v>592</v>
      </c>
      <c r="C208" s="35" t="s">
        <v>593</v>
      </c>
      <c r="D208" s="36">
        <v>2750.0</v>
      </c>
      <c r="E208" s="36">
        <v>1843.0</v>
      </c>
      <c r="F208" s="27"/>
      <c r="G208" s="37">
        <f>E208*F208</f>
        <v>0</v>
      </c>
      <c r="H208" s="38" t="s">
        <v>594</v>
      </c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</row>
    <row r="209" spans="1:257" customHeight="1" ht="33" outlineLevel="1">
      <c r="A209" s="39" t="s">
        <v>14</v>
      </c>
      <c r="B209" s="34" t="s">
        <v>595</v>
      </c>
      <c r="C209" s="35" t="s">
        <v>596</v>
      </c>
      <c r="D209" s="36">
        <v>7500.0</v>
      </c>
      <c r="E209" s="36">
        <v>5025.0</v>
      </c>
      <c r="F209" s="27"/>
      <c r="G209" s="37">
        <f>E209*F209</f>
        <v>0</v>
      </c>
      <c r="H209" s="38" t="s">
        <v>597</v>
      </c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</row>
    <row r="210" spans="1:257" customHeight="1" ht="16.5">
      <c r="A210" s="32" t="s">
        <v>598</v>
      </c>
      <c r="B210" s="40"/>
      <c r="C210" s="41"/>
      <c r="D210" s="42"/>
      <c r="E210" s="42"/>
      <c r="F210" s="30"/>
      <c r="G210" s="43"/>
      <c r="H210" s="44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</row>
    <row r="211" spans="1:257" customHeight="1" ht="18" outlineLevel="1">
      <c r="A211" s="39" t="s">
        <v>14</v>
      </c>
      <c r="B211" s="34" t="s">
        <v>599</v>
      </c>
      <c r="C211" s="35" t="s">
        <v>600</v>
      </c>
      <c r="D211" s="36">
        <v>3350.0</v>
      </c>
      <c r="E211" s="36">
        <v>2245.0</v>
      </c>
      <c r="F211" s="27"/>
      <c r="G211" s="37">
        <f>E211*F211</f>
        <v>0</v>
      </c>
      <c r="H211" s="38" t="s">
        <v>601</v>
      </c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</row>
    <row r="212" spans="1:257" customHeight="1" ht="16.5" outlineLevel="1">
      <c r="A212" s="39" t="s">
        <v>14</v>
      </c>
      <c r="B212" s="34" t="s">
        <v>602</v>
      </c>
      <c r="C212" s="35" t="s">
        <v>603</v>
      </c>
      <c r="D212" s="36">
        <v>2500.0</v>
      </c>
      <c r="E212" s="36">
        <v>1675.0</v>
      </c>
      <c r="F212" s="27"/>
      <c r="G212" s="37">
        <f>E212*F212</f>
        <v>0</v>
      </c>
      <c r="H212" s="38" t="s">
        <v>604</v>
      </c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</row>
    <row r="213" spans="1:257" customHeight="1" ht="16.5" outlineLevel="1">
      <c r="A213" s="39" t="s">
        <v>14</v>
      </c>
      <c r="B213" s="34" t="s">
        <v>605</v>
      </c>
      <c r="C213" s="35" t="s">
        <v>606</v>
      </c>
      <c r="D213" s="36">
        <v>3750.0</v>
      </c>
      <c r="E213" s="36">
        <v>2513.0</v>
      </c>
      <c r="F213" s="27"/>
      <c r="G213" s="37">
        <f>E213*F213</f>
        <v>0</v>
      </c>
      <c r="H213" s="38" t="s">
        <v>607</v>
      </c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</row>
    <row r="214" spans="1:257" customHeight="1" ht="16.5" outlineLevel="1">
      <c r="A214" s="39" t="s">
        <v>14</v>
      </c>
      <c r="B214" s="34" t="s">
        <v>608</v>
      </c>
      <c r="C214" s="35" t="s">
        <v>609</v>
      </c>
      <c r="D214" s="36">
        <v>3500.0</v>
      </c>
      <c r="E214" s="36">
        <v>2345.0</v>
      </c>
      <c r="F214" s="27"/>
      <c r="G214" s="37">
        <f>E214*F214</f>
        <v>0</v>
      </c>
      <c r="H214" s="38" t="s">
        <v>610</v>
      </c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</row>
    <row r="215" spans="1:257" customHeight="1" ht="16.5">
      <c r="A215" s="32" t="s">
        <v>611</v>
      </c>
      <c r="B215" s="40"/>
      <c r="C215" s="41"/>
      <c r="D215" s="42"/>
      <c r="E215" s="42"/>
      <c r="F215" s="30"/>
      <c r="G215" s="43"/>
      <c r="H215" s="44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</row>
    <row r="216" spans="1:257" customHeight="1" ht="18" outlineLevel="1">
      <c r="A216" s="39" t="s">
        <v>14</v>
      </c>
      <c r="B216" s="34" t="s">
        <v>612</v>
      </c>
      <c r="C216" s="35" t="s">
        <v>613</v>
      </c>
      <c r="D216" s="36">
        <v>1500.0</v>
      </c>
      <c r="E216" s="36">
        <v>1005.0</v>
      </c>
      <c r="F216" s="27"/>
      <c r="G216" s="37">
        <f>E216*F216</f>
        <v>0</v>
      </c>
      <c r="H216" s="38" t="s">
        <v>614</v>
      </c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</row>
    <row r="217" spans="1:257" customHeight="1" ht="16.5">
      <c r="A217" s="32" t="s">
        <v>615</v>
      </c>
      <c r="B217" s="40"/>
      <c r="C217" s="41"/>
      <c r="D217" s="42"/>
      <c r="E217" s="42"/>
      <c r="F217" s="30"/>
      <c r="G217" s="43"/>
      <c r="H217" s="44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</row>
    <row r="218" spans="1:257" customHeight="1" ht="18" outlineLevel="1">
      <c r="A218" s="39" t="s">
        <v>14</v>
      </c>
      <c r="B218" s="34" t="s">
        <v>616</v>
      </c>
      <c r="C218" s="35" t="s">
        <v>617</v>
      </c>
      <c r="D218" s="36">
        <v>3750.0</v>
      </c>
      <c r="E218" s="36">
        <v>2513.0</v>
      </c>
      <c r="F218" s="27"/>
      <c r="G218" s="37">
        <f>E218*F218</f>
        <v>0</v>
      </c>
      <c r="H218" s="38" t="s">
        <v>618</v>
      </c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</row>
    <row r="219" spans="1:257" customHeight="1" ht="16.5" outlineLevel="1">
      <c r="A219" s="39" t="s">
        <v>14</v>
      </c>
      <c r="B219" s="34" t="s">
        <v>619</v>
      </c>
      <c r="C219" s="35" t="s">
        <v>620</v>
      </c>
      <c r="D219" s="36">
        <v>2750.0</v>
      </c>
      <c r="E219" s="36">
        <v>1843.0</v>
      </c>
      <c r="F219" s="27"/>
      <c r="G219" s="37">
        <f>E219*F219</f>
        <v>0</v>
      </c>
      <c r="H219" s="38" t="s">
        <v>621</v>
      </c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</row>
    <row r="220" spans="1:257" customHeight="1" ht="16.5">
      <c r="A220" s="32" t="s">
        <v>622</v>
      </c>
      <c r="B220" s="40"/>
      <c r="C220" s="41"/>
      <c r="D220" s="42"/>
      <c r="E220" s="42"/>
      <c r="F220" s="30"/>
      <c r="G220" s="43"/>
      <c r="H220" s="44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</row>
    <row r="221" spans="1:257" customHeight="1" ht="18" outlineLevel="1">
      <c r="A221" s="39" t="s">
        <v>14</v>
      </c>
      <c r="B221" s="34" t="s">
        <v>623</v>
      </c>
      <c r="C221" s="35" t="s">
        <v>624</v>
      </c>
      <c r="D221" s="36">
        <v>1500.0</v>
      </c>
      <c r="E221" s="36">
        <v>1005.0</v>
      </c>
      <c r="F221" s="27"/>
      <c r="G221" s="37">
        <f>E221*F221</f>
        <v>0</v>
      </c>
      <c r="H221" s="38" t="s">
        <v>625</v>
      </c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</row>
    <row r="222" spans="1:257" customHeight="1" ht="16.5">
      <c r="A222" s="32" t="s">
        <v>626</v>
      </c>
      <c r="B222" s="40"/>
      <c r="C222" s="41"/>
      <c r="D222" s="42"/>
      <c r="E222" s="42"/>
      <c r="F222" s="30"/>
      <c r="G222" s="43"/>
      <c r="H222" s="44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</row>
    <row r="223" spans="1:257" customHeight="1" ht="18" outlineLevel="1">
      <c r="A223" s="39" t="s">
        <v>14</v>
      </c>
      <c r="B223" s="34" t="s">
        <v>627</v>
      </c>
      <c r="C223" s="35" t="s">
        <v>628</v>
      </c>
      <c r="D223" s="36">
        <v>1200.0</v>
      </c>
      <c r="E223" s="36">
        <v>804.0</v>
      </c>
      <c r="F223" s="27"/>
      <c r="G223" s="37">
        <f>E223*F223</f>
        <v>0</v>
      </c>
      <c r="H223" s="38" t="s">
        <v>629</v>
      </c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</row>
    <row r="224" spans="1:257" customHeight="1" ht="16.5" outlineLevel="1">
      <c r="A224" s="39" t="s">
        <v>14</v>
      </c>
      <c r="B224" s="34" t="s">
        <v>630</v>
      </c>
      <c r="C224" s="35" t="s">
        <v>631</v>
      </c>
      <c r="D224" s="36">
        <v>500.0</v>
      </c>
      <c r="E224" s="36">
        <v>335.0</v>
      </c>
      <c r="F224" s="27"/>
      <c r="G224" s="37">
        <f>E224*F224</f>
        <v>0</v>
      </c>
      <c r="H224" s="38" t="s">
        <v>632</v>
      </c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</row>
    <row r="225" spans="1:257" customHeight="1" ht="16.5" outlineLevel="1">
      <c r="A225" s="39" t="s">
        <v>14</v>
      </c>
      <c r="B225" s="34" t="s">
        <v>633</v>
      </c>
      <c r="C225" s="35" t="s">
        <v>634</v>
      </c>
      <c r="D225" s="36">
        <v>900.0</v>
      </c>
      <c r="E225" s="36">
        <v>603.0</v>
      </c>
      <c r="F225" s="27"/>
      <c r="G225" s="37">
        <f>E225*F225</f>
        <v>0</v>
      </c>
      <c r="H225" s="38" t="s">
        <v>635</v>
      </c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</row>
    <row r="226" spans="1:257" customHeight="1" ht="16.5" outlineLevel="1">
      <c r="A226" s="39" t="s">
        <v>14</v>
      </c>
      <c r="B226" s="34" t="s">
        <v>636</v>
      </c>
      <c r="C226" s="35" t="s">
        <v>637</v>
      </c>
      <c r="D226" s="36">
        <v>1000.0</v>
      </c>
      <c r="E226" s="36">
        <v>670.0</v>
      </c>
      <c r="F226" s="27"/>
      <c r="G226" s="37">
        <f>E226*F226</f>
        <v>0</v>
      </c>
      <c r="H226" s="38" t="s">
        <v>638</v>
      </c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</row>
    <row r="227" spans="1:257" customHeight="1" ht="16.5" outlineLevel="1">
      <c r="A227" s="39" t="s">
        <v>14</v>
      </c>
      <c r="B227" s="34" t="s">
        <v>639</v>
      </c>
      <c r="C227" s="35" t="s">
        <v>640</v>
      </c>
      <c r="D227" s="36">
        <v>650.0</v>
      </c>
      <c r="E227" s="36">
        <v>436.0</v>
      </c>
      <c r="F227" s="27"/>
      <c r="G227" s="37">
        <f>E227*F227</f>
        <v>0</v>
      </c>
      <c r="H227" s="38" t="s">
        <v>641</v>
      </c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</row>
    <row r="228" spans="1:257" customHeight="1" ht="16.5">
      <c r="A228" s="32" t="s">
        <v>642</v>
      </c>
      <c r="B228" s="40"/>
      <c r="C228" s="41"/>
      <c r="D228" s="42"/>
      <c r="E228" s="42"/>
      <c r="F228" s="30"/>
      <c r="G228" s="43"/>
      <c r="H228" s="44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</row>
    <row r="229" spans="1:257" customHeight="1" ht="18" outlineLevel="1">
      <c r="A229" s="53" t="s">
        <v>14</v>
      </c>
      <c r="B229" s="46" t="s">
        <v>643</v>
      </c>
      <c r="C229" s="47" t="s">
        <v>644</v>
      </c>
      <c r="D229" s="48">
        <v>5000.0</v>
      </c>
      <c r="E229" s="48">
        <v>4020.0</v>
      </c>
      <c r="F229" s="50"/>
      <c r="G229" s="51">
        <f>E229*F229</f>
        <v>0</v>
      </c>
      <c r="H229" s="52" t="s">
        <v>645</v>
      </c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</row>
    <row r="230" spans="1:257" customHeight="1" ht="16.5" outlineLevel="1">
      <c r="A230" s="39" t="s">
        <v>14</v>
      </c>
      <c r="B230" s="34" t="s">
        <v>646</v>
      </c>
      <c r="C230" s="35" t="s">
        <v>647</v>
      </c>
      <c r="D230" s="36">
        <v>900.0</v>
      </c>
      <c r="E230" s="36">
        <v>670.0</v>
      </c>
      <c r="F230" s="27"/>
      <c r="G230" s="37">
        <f>E230*F230</f>
        <v>0</v>
      </c>
      <c r="H230" s="38" t="s">
        <v>648</v>
      </c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</row>
    <row r="231" spans="1:257" customHeight="1" ht="16.5" outlineLevel="1">
      <c r="A231" s="53" t="s">
        <v>14</v>
      </c>
      <c r="B231" s="46" t="s">
        <v>649</v>
      </c>
      <c r="C231" s="47" t="s">
        <v>650</v>
      </c>
      <c r="D231" s="48">
        <v>7000.0</v>
      </c>
      <c r="E231" s="48">
        <v>5360.0</v>
      </c>
      <c r="F231" s="50"/>
      <c r="G231" s="51">
        <f>E231*F231</f>
        <v>0</v>
      </c>
      <c r="H231" s="52" t="s">
        <v>651</v>
      </c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</row>
    <row r="232" spans="1:257" customHeight="1" ht="16.5" outlineLevel="1">
      <c r="A232" s="39" t="s">
        <v>14</v>
      </c>
      <c r="B232" s="34" t="s">
        <v>652</v>
      </c>
      <c r="C232" s="35" t="s">
        <v>653</v>
      </c>
      <c r="D232" s="36">
        <v>7500.0</v>
      </c>
      <c r="E232" s="36">
        <v>5025.0</v>
      </c>
      <c r="F232" s="27"/>
      <c r="G232" s="37">
        <f>E232*F232</f>
        <v>0</v>
      </c>
      <c r="H232" s="38" t="s">
        <v>654</v>
      </c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</row>
    <row r="233" spans="1:257" customHeight="1" ht="16.5" outlineLevel="1">
      <c r="A233" s="39" t="s">
        <v>14</v>
      </c>
      <c r="B233" s="34" t="s">
        <v>655</v>
      </c>
      <c r="C233" s="35" t="s">
        <v>656</v>
      </c>
      <c r="D233" s="36">
        <v>4000.0</v>
      </c>
      <c r="E233" s="45" t="s">
        <v>48</v>
      </c>
      <c r="F233" s="27"/>
      <c r="G233" s="37"/>
      <c r="H233" s="38" t="s">
        <v>651</v>
      </c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</row>
    <row r="234" spans="1:257" customHeight="1" ht="16.5">
      <c r="A234" s="32" t="s">
        <v>657</v>
      </c>
      <c r="B234" s="40"/>
      <c r="C234" s="41"/>
      <c r="D234" s="42"/>
      <c r="E234" s="54"/>
      <c r="F234" s="30"/>
      <c r="G234" s="43"/>
      <c r="H234" s="44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</row>
    <row r="235" spans="1:257" customHeight="1" ht="18" outlineLevel="1">
      <c r="A235" s="39" t="s">
        <v>14</v>
      </c>
      <c r="B235" s="34" t="s">
        <v>658</v>
      </c>
      <c r="C235" s="35" t="s">
        <v>659</v>
      </c>
      <c r="D235" s="36">
        <v>1000.0</v>
      </c>
      <c r="E235" s="36">
        <v>670.0</v>
      </c>
      <c r="F235" s="27"/>
      <c r="G235" s="37">
        <f>E235*F235</f>
        <v>0</v>
      </c>
      <c r="H235" s="38" t="s">
        <v>660</v>
      </c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</row>
    <row r="236" spans="1:257" customHeight="1" ht="16.5" outlineLevel="1">
      <c r="A236" s="39" t="s">
        <v>14</v>
      </c>
      <c r="B236" s="34" t="s">
        <v>661</v>
      </c>
      <c r="C236" s="35" t="s">
        <v>662</v>
      </c>
      <c r="D236" s="36">
        <v>1000.0</v>
      </c>
      <c r="E236" s="36">
        <v>670.0</v>
      </c>
      <c r="F236" s="27"/>
      <c r="G236" s="37">
        <f>E236*F236</f>
        <v>0</v>
      </c>
      <c r="H236" s="38" t="s">
        <v>663</v>
      </c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</row>
    <row r="237" spans="1:257" customHeight="1" ht="16.5">
      <c r="A237" s="32" t="s">
        <v>664</v>
      </c>
      <c r="B237" s="40"/>
      <c r="C237" s="41"/>
      <c r="D237" s="42"/>
      <c r="E237" s="42"/>
      <c r="F237" s="30"/>
      <c r="G237" s="43"/>
      <c r="H237" s="44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</row>
    <row r="238" spans="1:257" customHeight="1" ht="18" outlineLevel="1">
      <c r="A238" s="39" t="s">
        <v>14</v>
      </c>
      <c r="B238" s="34" t="s">
        <v>665</v>
      </c>
      <c r="C238" s="35" t="s">
        <v>666</v>
      </c>
      <c r="D238" s="36">
        <v>500.0</v>
      </c>
      <c r="E238" s="36">
        <v>335.0</v>
      </c>
      <c r="F238" s="27"/>
      <c r="G238" s="37">
        <f>E238*F238</f>
        <v>0</v>
      </c>
      <c r="H238" s="38" t="s">
        <v>667</v>
      </c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</row>
    <row r="239" spans="1:257" customHeight="1" ht="16.5" outlineLevel="1">
      <c r="A239" s="39" t="s">
        <v>14</v>
      </c>
      <c r="B239" s="34" t="s">
        <v>668</v>
      </c>
      <c r="C239" s="35" t="s">
        <v>669</v>
      </c>
      <c r="D239" s="36">
        <v>550.0</v>
      </c>
      <c r="E239" s="36">
        <v>369.0</v>
      </c>
      <c r="F239" s="27"/>
      <c r="G239" s="37">
        <f>E239*F239</f>
        <v>0</v>
      </c>
      <c r="H239" s="38" t="s">
        <v>670</v>
      </c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</row>
    <row r="240" spans="1:257" customHeight="1" ht="16.5" outlineLevel="1">
      <c r="A240" s="39" t="s">
        <v>14</v>
      </c>
      <c r="B240" s="34" t="s">
        <v>671</v>
      </c>
      <c r="C240" s="35" t="s">
        <v>672</v>
      </c>
      <c r="D240" s="36">
        <v>750.0</v>
      </c>
      <c r="E240" s="36">
        <v>503.0</v>
      </c>
      <c r="F240" s="27"/>
      <c r="G240" s="37">
        <f>E240*F240</f>
        <v>0</v>
      </c>
      <c r="H240" s="38" t="s">
        <v>673</v>
      </c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</row>
    <row r="241" spans="1:257" customHeight="1" ht="16.5" outlineLevel="1">
      <c r="A241" s="39" t="s">
        <v>14</v>
      </c>
      <c r="B241" s="34" t="s">
        <v>674</v>
      </c>
      <c r="C241" s="35" t="s">
        <v>675</v>
      </c>
      <c r="D241" s="36">
        <v>650.0</v>
      </c>
      <c r="E241" s="36">
        <v>436.0</v>
      </c>
      <c r="F241" s="27"/>
      <c r="G241" s="37">
        <f>E241*F241</f>
        <v>0</v>
      </c>
      <c r="H241" s="38" t="s">
        <v>676</v>
      </c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</row>
    <row r="242" spans="1:257" customHeight="1" ht="16.5" outlineLevel="1">
      <c r="A242" s="39" t="s">
        <v>14</v>
      </c>
      <c r="B242" s="34" t="s">
        <v>677</v>
      </c>
      <c r="C242" s="35" t="s">
        <v>678</v>
      </c>
      <c r="D242" s="36">
        <v>750.0</v>
      </c>
      <c r="E242" s="36">
        <v>503.0</v>
      </c>
      <c r="F242" s="27"/>
      <c r="G242" s="37">
        <f>E242*F242</f>
        <v>0</v>
      </c>
      <c r="H242" s="38" t="s">
        <v>679</v>
      </c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</row>
    <row r="243" spans="1:257" customHeight="1" ht="16.5" outlineLevel="1">
      <c r="A243" s="39" t="s">
        <v>14</v>
      </c>
      <c r="B243" s="34" t="s">
        <v>680</v>
      </c>
      <c r="C243" s="35" t="s">
        <v>681</v>
      </c>
      <c r="D243" s="36">
        <v>650.0</v>
      </c>
      <c r="E243" s="36">
        <v>436.0</v>
      </c>
      <c r="F243" s="27"/>
      <c r="G243" s="37">
        <f>E243*F243</f>
        <v>0</v>
      </c>
      <c r="H243" s="38" t="s">
        <v>682</v>
      </c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</row>
    <row r="244" spans="1:257" customHeight="1" ht="16.5" outlineLevel="1">
      <c r="A244" s="39" t="s">
        <v>14</v>
      </c>
      <c r="B244" s="34" t="s">
        <v>683</v>
      </c>
      <c r="C244" s="35" t="s">
        <v>684</v>
      </c>
      <c r="D244" s="36">
        <v>750.0</v>
      </c>
      <c r="E244" s="36">
        <v>503.0</v>
      </c>
      <c r="F244" s="27"/>
      <c r="G244" s="37">
        <f>E244*F244</f>
        <v>0</v>
      </c>
      <c r="H244" s="38" t="s">
        <v>685</v>
      </c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</row>
    <row r="245" spans="1:257" customHeight="1" ht="16.5" outlineLevel="1">
      <c r="A245" s="39" t="s">
        <v>14</v>
      </c>
      <c r="B245" s="34" t="s">
        <v>686</v>
      </c>
      <c r="C245" s="35" t="s">
        <v>687</v>
      </c>
      <c r="D245" s="36">
        <v>500.0</v>
      </c>
      <c r="E245" s="36">
        <v>335.0</v>
      </c>
      <c r="F245" s="27"/>
      <c r="G245" s="37">
        <f>E245*F245</f>
        <v>0</v>
      </c>
      <c r="H245" s="38" t="s">
        <v>688</v>
      </c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</row>
    <row r="246" spans="1:257">
      <c r="E246" s="42" t="s">
        <v>689</v>
      </c>
      <c r="F246" s="42">
        <f>SUM(F4:F245)</f>
        <v>0</v>
      </c>
      <c r="G246" s="63">
        <f>SUM(G4:G245)</f>
        <v>0</v>
      </c>
      <c r="IW246" s="6"/>
    </row>
  </sheetData>
  <mergeCells>
    <mergeCell ref="I1:I3"/>
    <mergeCell ref="H2:H3"/>
    <mergeCell ref="A1:B1"/>
    <mergeCell ref="C1:E1"/>
    <mergeCell ref="A2:B2"/>
    <mergeCell ref="C2:C3"/>
    <mergeCell ref="D2:D3"/>
    <mergeCell ref="E2:E3"/>
    <mergeCell ref="F2:F3"/>
    <mergeCell ref="G2:G3"/>
    <mergeCell ref="F1:G1"/>
    <mergeCell ref="A4:B4"/>
    <mergeCell ref="A8:B8"/>
    <mergeCell ref="A11:B11"/>
    <mergeCell ref="A14:B14"/>
    <mergeCell ref="A20:B20"/>
    <mergeCell ref="A27:B27"/>
    <mergeCell ref="A38:B38"/>
    <mergeCell ref="A58:B58"/>
    <mergeCell ref="A63:B63"/>
    <mergeCell ref="A65:B65"/>
    <mergeCell ref="A89:B89"/>
    <mergeCell ref="A121:B121"/>
    <mergeCell ref="A123:B123"/>
    <mergeCell ref="A136:B136"/>
    <mergeCell ref="A161:B161"/>
    <mergeCell ref="A175:B175"/>
    <mergeCell ref="A187:B187"/>
    <mergeCell ref="A193:B193"/>
    <mergeCell ref="A210:B210"/>
    <mergeCell ref="A215:B215"/>
    <mergeCell ref="A217:B217"/>
    <mergeCell ref="A220:B220"/>
    <mergeCell ref="A222:B222"/>
    <mergeCell ref="A228:B228"/>
    <mergeCell ref="A234:B234"/>
    <mergeCell ref="A237:B237"/>
  </mergeCells>
  <hyperlinks>
    <hyperlink ref="I1" r:id="rId_hyperlink_1"/>
    <hyperlink ref="B5" r:id="rId_hyperlink_2"/>
    <hyperlink ref="B6" r:id="rId_hyperlink_3"/>
    <hyperlink ref="B7" r:id="rId_hyperlink_4"/>
    <hyperlink ref="B9" r:id="rId_hyperlink_5"/>
    <hyperlink ref="B10" r:id="rId_hyperlink_6"/>
    <hyperlink ref="B12" r:id="rId_hyperlink_7"/>
    <hyperlink ref="B13" r:id="rId_hyperlink_8"/>
    <hyperlink ref="B15" r:id="rId_hyperlink_9"/>
    <hyperlink ref="B16" r:id="rId_hyperlink_10"/>
    <hyperlink ref="B17" r:id="rId_hyperlink_11"/>
    <hyperlink ref="B18" r:id="rId_hyperlink_12"/>
    <hyperlink ref="B19" r:id="rId_hyperlink_13"/>
    <hyperlink ref="B21" r:id="rId_hyperlink_14"/>
    <hyperlink ref="B22" r:id="rId_hyperlink_15"/>
    <hyperlink ref="B23" r:id="rId_hyperlink_16"/>
    <hyperlink ref="B24" r:id="rId_hyperlink_17"/>
    <hyperlink ref="B25" r:id="rId_hyperlink_18"/>
    <hyperlink ref="B26" r:id="rId_hyperlink_19"/>
    <hyperlink ref="B28" r:id="rId_hyperlink_20"/>
    <hyperlink ref="B29" r:id="rId_hyperlink_21"/>
    <hyperlink ref="B30" r:id="rId_hyperlink_22"/>
    <hyperlink ref="B31" r:id="rId_hyperlink_23"/>
    <hyperlink ref="B32" r:id="rId_hyperlink_24"/>
    <hyperlink ref="B33" r:id="rId_hyperlink_25"/>
    <hyperlink ref="B34" r:id="rId_hyperlink_26"/>
    <hyperlink ref="B35" r:id="rId_hyperlink_27"/>
    <hyperlink ref="B36" r:id="rId_hyperlink_28"/>
    <hyperlink ref="B37" r:id="rId_hyperlink_29"/>
    <hyperlink ref="B39" r:id="rId_hyperlink_30"/>
    <hyperlink ref="B40" r:id="rId_hyperlink_31"/>
    <hyperlink ref="B41" r:id="rId_hyperlink_32"/>
    <hyperlink ref="B42" r:id="rId_hyperlink_33"/>
    <hyperlink ref="B43" r:id="rId_hyperlink_34"/>
    <hyperlink ref="B44" r:id="rId_hyperlink_35"/>
    <hyperlink ref="B45" r:id="rId_hyperlink_36"/>
    <hyperlink ref="B46" r:id="rId_hyperlink_37"/>
    <hyperlink ref="B47" r:id="rId_hyperlink_38"/>
    <hyperlink ref="B48" r:id="rId_hyperlink_39"/>
    <hyperlink ref="B49" r:id="rId_hyperlink_40"/>
    <hyperlink ref="B50" r:id="rId_hyperlink_41"/>
    <hyperlink ref="B51" r:id="rId_hyperlink_42"/>
    <hyperlink ref="B52" r:id="rId_hyperlink_43"/>
    <hyperlink ref="B53" r:id="rId_hyperlink_44"/>
    <hyperlink ref="B54" r:id="rId_hyperlink_45"/>
    <hyperlink ref="B55" r:id="rId_hyperlink_46"/>
    <hyperlink ref="B56" r:id="rId_hyperlink_47"/>
    <hyperlink ref="B57" r:id="rId_hyperlink_48"/>
    <hyperlink ref="B59" r:id="rId_hyperlink_49"/>
    <hyperlink ref="B60" r:id="rId_hyperlink_50"/>
    <hyperlink ref="B61" r:id="rId_hyperlink_51"/>
    <hyperlink ref="B62" r:id="rId_hyperlink_52"/>
    <hyperlink ref="B64" r:id="rId_hyperlink_53"/>
    <hyperlink ref="B66" r:id="rId_hyperlink_54"/>
    <hyperlink ref="B67" r:id="rId_hyperlink_55"/>
    <hyperlink ref="B68" r:id="rId_hyperlink_56"/>
    <hyperlink ref="B69" r:id="rId_hyperlink_57"/>
    <hyperlink ref="B70" r:id="rId_hyperlink_58"/>
    <hyperlink ref="B71" r:id="rId_hyperlink_59"/>
    <hyperlink ref="B72" r:id="rId_hyperlink_60"/>
    <hyperlink ref="B73" r:id="rId_hyperlink_61"/>
    <hyperlink ref="B74" r:id="rId_hyperlink_62"/>
    <hyperlink ref="B75" r:id="rId_hyperlink_63"/>
    <hyperlink ref="B76" r:id="rId_hyperlink_64"/>
    <hyperlink ref="B77" r:id="rId_hyperlink_65"/>
    <hyperlink ref="B78" r:id="rId_hyperlink_66"/>
    <hyperlink ref="B79" r:id="rId_hyperlink_67"/>
    <hyperlink ref="B80" r:id="rId_hyperlink_68"/>
    <hyperlink ref="B81" r:id="rId_hyperlink_69"/>
    <hyperlink ref="B82" r:id="rId_hyperlink_70"/>
    <hyperlink ref="B83" r:id="rId_hyperlink_71"/>
    <hyperlink ref="B84" r:id="rId_hyperlink_72"/>
    <hyperlink ref="B85" r:id="rId_hyperlink_73"/>
    <hyperlink ref="B86" r:id="rId_hyperlink_74"/>
    <hyperlink ref="B87" r:id="rId_hyperlink_75"/>
    <hyperlink ref="B88" r:id="rId_hyperlink_76"/>
    <hyperlink ref="B90" r:id="rId_hyperlink_77"/>
    <hyperlink ref="B91" r:id="rId_hyperlink_78"/>
    <hyperlink ref="B92" r:id="rId_hyperlink_79"/>
    <hyperlink ref="B93" r:id="rId_hyperlink_80"/>
    <hyperlink ref="B94" r:id="rId_hyperlink_81"/>
    <hyperlink ref="B95" r:id="rId_hyperlink_82"/>
    <hyperlink ref="B96" r:id="rId_hyperlink_83"/>
    <hyperlink ref="B97" r:id="rId_hyperlink_84"/>
    <hyperlink ref="B98" r:id="rId_hyperlink_85"/>
    <hyperlink ref="B99" r:id="rId_hyperlink_86"/>
    <hyperlink ref="B100" r:id="rId_hyperlink_87"/>
    <hyperlink ref="B101" r:id="rId_hyperlink_88"/>
    <hyperlink ref="B102" r:id="rId_hyperlink_89"/>
    <hyperlink ref="B103" r:id="rId_hyperlink_90"/>
    <hyperlink ref="B104" r:id="rId_hyperlink_91"/>
    <hyperlink ref="B105" r:id="rId_hyperlink_92"/>
    <hyperlink ref="B106" r:id="rId_hyperlink_93"/>
    <hyperlink ref="B107" r:id="rId_hyperlink_94"/>
    <hyperlink ref="B108" r:id="rId_hyperlink_95"/>
    <hyperlink ref="B109" r:id="rId_hyperlink_96"/>
    <hyperlink ref="B110" r:id="rId_hyperlink_97"/>
    <hyperlink ref="B111" r:id="rId_hyperlink_98"/>
    <hyperlink ref="B112" r:id="rId_hyperlink_99"/>
    <hyperlink ref="B113" r:id="rId_hyperlink_100"/>
    <hyperlink ref="B114" r:id="rId_hyperlink_101"/>
    <hyperlink ref="B115" r:id="rId_hyperlink_102"/>
    <hyperlink ref="B116" r:id="rId_hyperlink_103"/>
    <hyperlink ref="B117" r:id="rId_hyperlink_104"/>
    <hyperlink ref="B118" r:id="rId_hyperlink_105"/>
    <hyperlink ref="B119" r:id="rId_hyperlink_106"/>
    <hyperlink ref="B120" r:id="rId_hyperlink_107"/>
    <hyperlink ref="B122" r:id="rId_hyperlink_108"/>
    <hyperlink ref="B124" r:id="rId_hyperlink_109"/>
    <hyperlink ref="B125" r:id="rId_hyperlink_110"/>
    <hyperlink ref="B126" r:id="rId_hyperlink_111"/>
    <hyperlink ref="B127" r:id="rId_hyperlink_112"/>
    <hyperlink ref="B128" r:id="rId_hyperlink_113"/>
    <hyperlink ref="B129" r:id="rId_hyperlink_114"/>
    <hyperlink ref="B130" r:id="rId_hyperlink_115"/>
    <hyperlink ref="B131" r:id="rId_hyperlink_116"/>
    <hyperlink ref="B132" r:id="rId_hyperlink_117"/>
    <hyperlink ref="B133" r:id="rId_hyperlink_118"/>
    <hyperlink ref="B134" r:id="rId_hyperlink_119"/>
    <hyperlink ref="B135" r:id="rId_hyperlink_120"/>
    <hyperlink ref="B137" r:id="rId_hyperlink_121"/>
    <hyperlink ref="B138" r:id="rId_hyperlink_122"/>
    <hyperlink ref="B139" r:id="rId_hyperlink_123"/>
    <hyperlink ref="B140" r:id="rId_hyperlink_124"/>
    <hyperlink ref="B141" r:id="rId_hyperlink_125"/>
    <hyperlink ref="B142" r:id="rId_hyperlink_126"/>
    <hyperlink ref="B143" r:id="rId_hyperlink_127"/>
    <hyperlink ref="B144" r:id="rId_hyperlink_128"/>
    <hyperlink ref="B145" r:id="rId_hyperlink_129"/>
    <hyperlink ref="B146" r:id="rId_hyperlink_130"/>
    <hyperlink ref="B147" r:id="rId_hyperlink_131"/>
    <hyperlink ref="B148" r:id="rId_hyperlink_132"/>
    <hyperlink ref="B149" r:id="rId_hyperlink_133"/>
    <hyperlink ref="B150" r:id="rId_hyperlink_134"/>
    <hyperlink ref="B151" r:id="rId_hyperlink_135"/>
    <hyperlink ref="B152" r:id="rId_hyperlink_136"/>
    <hyperlink ref="B153" r:id="rId_hyperlink_137"/>
    <hyperlink ref="B154" r:id="rId_hyperlink_138"/>
    <hyperlink ref="B155" r:id="rId_hyperlink_139"/>
    <hyperlink ref="B156" r:id="rId_hyperlink_140"/>
    <hyperlink ref="B157" r:id="rId_hyperlink_141"/>
    <hyperlink ref="B158" r:id="rId_hyperlink_142"/>
    <hyperlink ref="B159" r:id="rId_hyperlink_143"/>
    <hyperlink ref="B160" r:id="rId_hyperlink_144"/>
    <hyperlink ref="B162" r:id="rId_hyperlink_145"/>
    <hyperlink ref="B163" r:id="rId_hyperlink_146"/>
    <hyperlink ref="B164" r:id="rId_hyperlink_147"/>
    <hyperlink ref="B165" r:id="rId_hyperlink_148"/>
    <hyperlink ref="B166" r:id="rId_hyperlink_149"/>
    <hyperlink ref="B167" r:id="rId_hyperlink_150"/>
    <hyperlink ref="B168" r:id="rId_hyperlink_151"/>
    <hyperlink ref="B169" r:id="rId_hyperlink_152"/>
    <hyperlink ref="B170" r:id="rId_hyperlink_153"/>
    <hyperlink ref="B171" r:id="rId_hyperlink_154"/>
    <hyperlink ref="B172" r:id="rId_hyperlink_155"/>
    <hyperlink ref="B173" r:id="rId_hyperlink_156"/>
    <hyperlink ref="B174" r:id="rId_hyperlink_157"/>
    <hyperlink ref="B176" r:id="rId_hyperlink_158"/>
    <hyperlink ref="B177" r:id="rId_hyperlink_159"/>
    <hyperlink ref="B178" r:id="rId_hyperlink_160"/>
    <hyperlink ref="B179" r:id="rId_hyperlink_161"/>
    <hyperlink ref="B180" r:id="rId_hyperlink_162"/>
    <hyperlink ref="B181" r:id="rId_hyperlink_163"/>
    <hyperlink ref="B182" r:id="rId_hyperlink_164"/>
    <hyperlink ref="B183" r:id="rId_hyperlink_165"/>
    <hyperlink ref="B184" r:id="rId_hyperlink_166"/>
    <hyperlink ref="B185" r:id="rId_hyperlink_167"/>
    <hyperlink ref="B186" r:id="rId_hyperlink_168"/>
    <hyperlink ref="B188" r:id="rId_hyperlink_169"/>
    <hyperlink ref="B189" r:id="rId_hyperlink_170"/>
    <hyperlink ref="B190" r:id="rId_hyperlink_171"/>
    <hyperlink ref="B191" r:id="rId_hyperlink_172"/>
    <hyperlink ref="B192" r:id="rId_hyperlink_173"/>
    <hyperlink ref="B194" r:id="rId_hyperlink_174"/>
    <hyperlink ref="B195" r:id="rId_hyperlink_175"/>
    <hyperlink ref="B196" r:id="rId_hyperlink_176"/>
    <hyperlink ref="B197" r:id="rId_hyperlink_177"/>
    <hyperlink ref="B198" r:id="rId_hyperlink_178"/>
    <hyperlink ref="B199" r:id="rId_hyperlink_179"/>
    <hyperlink ref="B200" r:id="rId_hyperlink_180"/>
    <hyperlink ref="B201" r:id="rId_hyperlink_181"/>
    <hyperlink ref="B202" r:id="rId_hyperlink_182"/>
    <hyperlink ref="B203" r:id="rId_hyperlink_183"/>
    <hyperlink ref="B204" r:id="rId_hyperlink_184"/>
    <hyperlink ref="B205" r:id="rId_hyperlink_185"/>
    <hyperlink ref="B206" r:id="rId_hyperlink_186"/>
    <hyperlink ref="B207" r:id="rId_hyperlink_187"/>
    <hyperlink ref="B208" r:id="rId_hyperlink_188"/>
    <hyperlink ref="B209" r:id="rId_hyperlink_189"/>
    <hyperlink ref="B211" r:id="rId_hyperlink_190"/>
    <hyperlink ref="B212" r:id="rId_hyperlink_191"/>
    <hyperlink ref="B213" r:id="rId_hyperlink_192"/>
    <hyperlink ref="B214" r:id="rId_hyperlink_193"/>
    <hyperlink ref="B216" r:id="rId_hyperlink_194"/>
    <hyperlink ref="B218" r:id="rId_hyperlink_195"/>
    <hyperlink ref="B219" r:id="rId_hyperlink_196"/>
    <hyperlink ref="B221" r:id="rId_hyperlink_197"/>
    <hyperlink ref="B223" r:id="rId_hyperlink_198"/>
    <hyperlink ref="B224" r:id="rId_hyperlink_199"/>
    <hyperlink ref="B225" r:id="rId_hyperlink_200"/>
    <hyperlink ref="B226" r:id="rId_hyperlink_201"/>
    <hyperlink ref="B227" r:id="rId_hyperlink_202"/>
    <hyperlink ref="B229" r:id="rId_hyperlink_203"/>
    <hyperlink ref="B230" r:id="rId_hyperlink_204"/>
    <hyperlink ref="B231" r:id="rId_hyperlink_205"/>
    <hyperlink ref="B232" r:id="rId_hyperlink_206"/>
    <hyperlink ref="B233" r:id="rId_hyperlink_207"/>
    <hyperlink ref="B235" r:id="rId_hyperlink_208"/>
    <hyperlink ref="B236" r:id="rId_hyperlink_209"/>
    <hyperlink ref="B238" r:id="rId_hyperlink_210"/>
    <hyperlink ref="B239" r:id="rId_hyperlink_211"/>
    <hyperlink ref="B240" r:id="rId_hyperlink_212"/>
    <hyperlink ref="B241" r:id="rId_hyperlink_213"/>
    <hyperlink ref="B242" r:id="rId_hyperlink_214"/>
    <hyperlink ref="B243" r:id="rId_hyperlink_215"/>
    <hyperlink ref="B244" r:id="rId_hyperlink_216"/>
    <hyperlink ref="B245" r:id="rId_hyperlink_217"/>
  </hyperlinks>
  <printOptions gridLines="false" gridLinesSet="true"/>
  <pageMargins left="0.75" right="0.75" top="1" bottom="1" header="0.51180555555555" footer="0.51180555555555"/>
  <pageSetup paperSize="9" orientation="portrait" scale="100" fitToHeight="1" fitToWidth="1" pageOrder="downThenOver" r:id="rId2ps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Константин Разградский</cp:lastModifiedBy>
  <dcterms:created xsi:type="dcterms:W3CDTF">2022-02-17T18:38:03+03:00</dcterms:created>
  <dcterms:modified xsi:type="dcterms:W3CDTF">2025-01-31T09:11:16+03:00</dcterms:modified>
  <dc:title/>
  <dc:description/>
  <dc:subject/>
  <cp:keywords/>
  <cp:category/>
</cp:coreProperties>
</file>